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ATS" sheetId="1" r:id="rId1"/>
  </sheets>
  <definedNames>
    <definedName name="_xlnm._FilterDatabase" localSheetId="0" hidden="1">ATS!$B$7:$O$404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1" i="1" l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L6" i="1"/>
  <c r="O6" i="1" l="1"/>
</calcChain>
</file>

<file path=xl/sharedStrings.xml><?xml version="1.0" encoding="utf-8"?>
<sst xmlns="http://schemas.openxmlformats.org/spreadsheetml/2006/main" count="3586" uniqueCount="719">
  <si>
    <t>PHOTO</t>
  </si>
  <si>
    <t>BRAND</t>
  </si>
  <si>
    <t>REFERENCE</t>
  </si>
  <si>
    <t>ITEM-NAME</t>
  </si>
  <si>
    <t>COLOR</t>
  </si>
  <si>
    <t>CATEGORY</t>
  </si>
  <si>
    <t>SIZE</t>
  </si>
  <si>
    <t>UPC CODE</t>
  </si>
  <si>
    <t>SEASON</t>
  </si>
  <si>
    <t>STATUS</t>
  </si>
  <si>
    <t>QTY</t>
  </si>
  <si>
    <t>USA WHOLESALE PRICE</t>
  </si>
  <si>
    <t>USA RETAIL PRICE</t>
  </si>
  <si>
    <t>ORDER</t>
  </si>
  <si>
    <t>TNF</t>
  </si>
  <si>
    <t>NF0A7QA1KS7</t>
  </si>
  <si>
    <t>M LONGS PEAK QUILTED FZ HOODIE</t>
  </si>
  <si>
    <t>TNF BLACK HEATHER</t>
  </si>
  <si>
    <t>SPORTSWEAR</t>
  </si>
  <si>
    <t>M</t>
  </si>
  <si>
    <t>680975916683</t>
  </si>
  <si>
    <t>SS22</t>
  </si>
  <si>
    <t>In our warehouse</t>
  </si>
  <si>
    <t>NF0A7QA2KS7</t>
  </si>
  <si>
    <t>M LONGS PEAK QUILTED 1/4 ZIP</t>
  </si>
  <si>
    <t>L</t>
  </si>
  <si>
    <t>680975916805</t>
  </si>
  <si>
    <t>680975916607</t>
  </si>
  <si>
    <t>XL</t>
  </si>
  <si>
    <t>680975917017</t>
  </si>
  <si>
    <t>NF0A5A3X4U7</t>
  </si>
  <si>
    <t>M SLEEVE GRAPHIC CYCLONE HOODIE</t>
  </si>
  <si>
    <t>APRICOT ORANGE-NORSE BLUE-AVIATOR NAVY</t>
  </si>
  <si>
    <t>OUTERWEAR</t>
  </si>
  <si>
    <t>193394957750</t>
  </si>
  <si>
    <t>NF0A5G9FJK3</t>
  </si>
  <si>
    <t>M SUMMIT DOTKNIT TIGHT</t>
  </si>
  <si>
    <t>TNF BLACK</t>
  </si>
  <si>
    <t>XXL REG</t>
  </si>
  <si>
    <t>195438255563</t>
  </si>
  <si>
    <t>NF0A5J4Y3X4</t>
  </si>
  <si>
    <t>M STANDARD TAPERED PANT</t>
  </si>
  <si>
    <t>GRAVEL</t>
  </si>
  <si>
    <t>30 REG</t>
  </si>
  <si>
    <t>772204929592</t>
  </si>
  <si>
    <t>32 REG</t>
  </si>
  <si>
    <t>772204929691</t>
  </si>
  <si>
    <t>NF0A5J4YJK3</t>
  </si>
  <si>
    <t>772204930123</t>
  </si>
  <si>
    <t>772204930222</t>
  </si>
  <si>
    <t>NF0A5JCRNY7</t>
  </si>
  <si>
    <t>W WAYROUTE MID FUTURELIGHT</t>
  </si>
  <si>
    <t>TNF BLACK/VANADIS GREY</t>
  </si>
  <si>
    <t>Footwear</t>
  </si>
  <si>
    <t>055</t>
  </si>
  <si>
    <t>196009287709</t>
  </si>
  <si>
    <t>060</t>
  </si>
  <si>
    <t>196009287877</t>
  </si>
  <si>
    <t>065</t>
  </si>
  <si>
    <t>196009288065</t>
  </si>
  <si>
    <t>070</t>
  </si>
  <si>
    <t>196009288225</t>
  </si>
  <si>
    <t>075</t>
  </si>
  <si>
    <t>196009288461</t>
  </si>
  <si>
    <t>080</t>
  </si>
  <si>
    <t>196009288584</t>
  </si>
  <si>
    <t>NF0A5JCWNY7</t>
  </si>
  <si>
    <t>M VECTIV FASTPACK MID FUTURELIGHT</t>
  </si>
  <si>
    <t>100</t>
  </si>
  <si>
    <t>196009299412</t>
  </si>
  <si>
    <t>105</t>
  </si>
  <si>
    <t>196009299450</t>
  </si>
  <si>
    <t>110</t>
  </si>
  <si>
    <t>196009299498</t>
  </si>
  <si>
    <t>196009299252</t>
  </si>
  <si>
    <t>085</t>
  </si>
  <si>
    <t>196009299276</t>
  </si>
  <si>
    <t>090</t>
  </si>
  <si>
    <t>196009299306</t>
  </si>
  <si>
    <t>095</t>
  </si>
  <si>
    <t>196009299375</t>
  </si>
  <si>
    <t>NF0A5JCWTDN</t>
  </si>
  <si>
    <t>MELD GREY/ASPHALT GREY</t>
  </si>
  <si>
    <t>196009299337</t>
  </si>
  <si>
    <t>196009299160</t>
  </si>
  <si>
    <t>196009299184</t>
  </si>
  <si>
    <t>196009299214</t>
  </si>
  <si>
    <t>196009299313</t>
  </si>
  <si>
    <t>NF0A7QCX4Q5</t>
  </si>
  <si>
    <t>M ALAMOSA WIND JACKET</t>
  </si>
  <si>
    <t>TNF BLACK-TANDORI SPICE RED</t>
  </si>
  <si>
    <t>680975935523</t>
  </si>
  <si>
    <t>680975935424</t>
  </si>
  <si>
    <t>S</t>
  </si>
  <si>
    <t>680975935332</t>
  </si>
  <si>
    <t>680975935622</t>
  </si>
  <si>
    <t>NF0A7QEYUBR</t>
  </si>
  <si>
    <t>M ANTORA JACKET</t>
  </si>
  <si>
    <t>TANDORI SPICE RED</t>
  </si>
  <si>
    <t>680975944211</t>
  </si>
  <si>
    <t>680975944181</t>
  </si>
  <si>
    <t>680975944235</t>
  </si>
  <si>
    <t>NF0A7W4A1XF</t>
  </si>
  <si>
    <t>M LARIMER SPORT CVS WP</t>
  </si>
  <si>
    <t>KELP TAN/TNF BLACK</t>
  </si>
  <si>
    <t>196009275386</t>
  </si>
  <si>
    <t>196009275447</t>
  </si>
  <si>
    <t>196009275508</t>
  </si>
  <si>
    <t>196009275164</t>
  </si>
  <si>
    <t>196009275263</t>
  </si>
  <si>
    <t>196009275348</t>
  </si>
  <si>
    <t>NF0A7W4AMY3</t>
  </si>
  <si>
    <t>TNF BLACK/VINTAGE KHAKI</t>
  </si>
  <si>
    <t>196009274532</t>
  </si>
  <si>
    <t>196009274679</t>
  </si>
  <si>
    <t>196009274792</t>
  </si>
  <si>
    <t>196009273665</t>
  </si>
  <si>
    <t>196009273795</t>
  </si>
  <si>
    <t>196009273986</t>
  </si>
  <si>
    <t>196009274389</t>
  </si>
  <si>
    <t>NF0A5GML3X4</t>
  </si>
  <si>
    <t>M L/S LOGO PLAY TEE</t>
  </si>
  <si>
    <t>LOGOWEAR</t>
  </si>
  <si>
    <t>193394984152</t>
  </si>
  <si>
    <t>193394984275</t>
  </si>
  <si>
    <t>NF0A4QPM9F0</t>
  </si>
  <si>
    <t>M CAMPSHIRE SHIRT</t>
  </si>
  <si>
    <t>SHADY BLUE MEDIUM ICON PLAID 2</t>
  </si>
  <si>
    <t>196246279864</t>
  </si>
  <si>
    <t>FW22</t>
  </si>
  <si>
    <t>196246280044</t>
  </si>
  <si>
    <t>NF0A5GCEJK3</t>
  </si>
  <si>
    <t>W WINTER WARM JACKET</t>
  </si>
  <si>
    <t>195439100114</t>
  </si>
  <si>
    <t>195439100015</t>
  </si>
  <si>
    <t>195438199928</t>
  </si>
  <si>
    <t>XS</t>
  </si>
  <si>
    <t>195438199812</t>
  </si>
  <si>
    <t>NF0A5IWIJK3</t>
  </si>
  <si>
    <t>M CARTO TRICLIMATE JACKET</t>
  </si>
  <si>
    <t>195437180040</t>
  </si>
  <si>
    <t>NF0A5IXAJK3</t>
  </si>
  <si>
    <t>M PRINTED NOVELTY MILLERTON JACKET</t>
  </si>
  <si>
    <t>196012430208</t>
  </si>
  <si>
    <t>196012430048</t>
  </si>
  <si>
    <t>196012430369</t>
  </si>
  <si>
    <t>NF0A5J4XJK3</t>
  </si>
  <si>
    <t>M STANDARD JOGGER</t>
  </si>
  <si>
    <t>772204929882</t>
  </si>
  <si>
    <t>NF0A7QCXJK3</t>
  </si>
  <si>
    <t>680975935592</t>
  </si>
  <si>
    <t>680975935493</t>
  </si>
  <si>
    <t>NF0A7QEY92H</t>
  </si>
  <si>
    <t>TNF BLACK-SUMMIT NAVY</t>
  </si>
  <si>
    <t>196246275354</t>
  </si>
  <si>
    <t>NF0A7QF3174</t>
  </si>
  <si>
    <t>M ANTORA RAIN HOODIE</t>
  </si>
  <si>
    <t>VANADIS GREY</t>
  </si>
  <si>
    <t>680975945188</t>
  </si>
  <si>
    <t>680975945126</t>
  </si>
  <si>
    <t>680975945065</t>
  </si>
  <si>
    <t>680975945201</t>
  </si>
  <si>
    <t>NF0A7QF384Z</t>
  </si>
  <si>
    <t>TNF BLACK-MINERAL GOLD</t>
  </si>
  <si>
    <t>196249175682</t>
  </si>
  <si>
    <t>196249175286</t>
  </si>
  <si>
    <t>NF0A7QF3JK3</t>
  </si>
  <si>
    <t>680975945492</t>
  </si>
  <si>
    <t>NF0A7UJPNY7</t>
  </si>
  <si>
    <t>M ANTORA TRICLIMATE</t>
  </si>
  <si>
    <t>TNF BLACK-VANADIS GREY</t>
  </si>
  <si>
    <t>196249103920</t>
  </si>
  <si>
    <t>196249103821</t>
  </si>
  <si>
    <t>196249103722</t>
  </si>
  <si>
    <t>196249104026</t>
  </si>
  <si>
    <t>NF0A7UQUJK3</t>
  </si>
  <si>
    <t>M TNF TECH CREW</t>
  </si>
  <si>
    <t>196248157528</t>
  </si>
  <si>
    <t>196248157481</t>
  </si>
  <si>
    <t>XXL</t>
  </si>
  <si>
    <t>196248157757</t>
  </si>
  <si>
    <t>NF0A7UR5JK3</t>
  </si>
  <si>
    <t>M DENALI PANT</t>
  </si>
  <si>
    <t>196246252164</t>
  </si>
  <si>
    <t>NF0A7URGEFU</t>
  </si>
  <si>
    <t>M WIND JACKET 2000</t>
  </si>
  <si>
    <t>DEEP TAUPE</t>
  </si>
  <si>
    <t>196248164472</t>
  </si>
  <si>
    <t>196248164373</t>
  </si>
  <si>
    <t>196248164687</t>
  </si>
  <si>
    <t>NF0A7US54E5</t>
  </si>
  <si>
    <t>M 77 BROOKS RANGE PARKA</t>
  </si>
  <si>
    <t>TNF BLACK-ANTELOPE TAN</t>
  </si>
  <si>
    <t>196249157237</t>
  </si>
  <si>
    <t>196249157138</t>
  </si>
  <si>
    <t>196249157039</t>
  </si>
  <si>
    <t>196249157374</t>
  </si>
  <si>
    <t>NF0A7USO9F7</t>
  </si>
  <si>
    <t>M HOODED CAMPSHIRE SHIRT</t>
  </si>
  <si>
    <t>THYME LARGE HALF DOME STRIPE 2</t>
  </si>
  <si>
    <t>196248232676</t>
  </si>
  <si>
    <t>196248232546</t>
  </si>
  <si>
    <t>196248232485</t>
  </si>
  <si>
    <t>196248232850</t>
  </si>
  <si>
    <t>NF0A2VD3CX6</t>
  </si>
  <si>
    <t>M VENTURE 2 JACKET</t>
  </si>
  <si>
    <t>TNFB/TNFB/MIDGY</t>
  </si>
  <si>
    <t>193391577906</t>
  </si>
  <si>
    <t>SS23</t>
  </si>
  <si>
    <t>NF0A5FX3JK3</t>
  </si>
  <si>
    <t>RECYCLED 66 BRIMMER</t>
  </si>
  <si>
    <t>ACCESSORIES</t>
  </si>
  <si>
    <t>L/XL</t>
  </si>
  <si>
    <t>193393991540</t>
  </si>
  <si>
    <t>Ready for delivery at the brand's warehouse</t>
  </si>
  <si>
    <t>S/M</t>
  </si>
  <si>
    <t>193393991342</t>
  </si>
  <si>
    <t>NF0A5FXL0C5</t>
  </si>
  <si>
    <t>HORIZON HAT</t>
  </si>
  <si>
    <t>ASPHALT GREY</t>
  </si>
  <si>
    <t>OS</t>
  </si>
  <si>
    <t>193391980010</t>
  </si>
  <si>
    <t>NF0A5FXL21L</t>
  </si>
  <si>
    <t>NEW TAUPE GREEN</t>
  </si>
  <si>
    <t>196011600701</t>
  </si>
  <si>
    <t>NF0A5FXLJK3</t>
  </si>
  <si>
    <t>193391980133</t>
  </si>
  <si>
    <t>NF0A5J5GJK3</t>
  </si>
  <si>
    <t>M HYDRENALINE JACKET 2000</t>
  </si>
  <si>
    <t>NF0A7QEYA91</t>
  </si>
  <si>
    <t>MELD GREY</t>
  </si>
  <si>
    <t>196010642221</t>
  </si>
  <si>
    <t>NF0A7QEYIA6</t>
  </si>
  <si>
    <t>BLACK-BLACK LOWERCASE PRINT</t>
  </si>
  <si>
    <t>196011663423</t>
  </si>
  <si>
    <t>196011663485</t>
  </si>
  <si>
    <t>NF0A7QEYYU3</t>
  </si>
  <si>
    <t>BLACK-UTILITY BROWN</t>
  </si>
  <si>
    <t>196010643679</t>
  </si>
  <si>
    <t>196010643624</t>
  </si>
  <si>
    <t>196010643723</t>
  </si>
  <si>
    <t>NF0A7UNLHQI</t>
  </si>
  <si>
    <t>M HALF DOME PULLOVER HOODIE</t>
  </si>
  <si>
    <t>KHAKI STONE-WHITE</t>
  </si>
  <si>
    <t>196249678640</t>
  </si>
  <si>
    <t>NF0A7UNLKY4</t>
  </si>
  <si>
    <t>TNF BLACK-TNF WHITE</t>
  </si>
  <si>
    <t>196248358819</t>
  </si>
  <si>
    <t>196248358611</t>
  </si>
  <si>
    <t>196248358918</t>
  </si>
  <si>
    <t>NF0A7UNSGVD</t>
  </si>
  <si>
    <t>M BOX NSE PULLOVER HOODIE</t>
  </si>
  <si>
    <t>TNF MEDIUM GREY HEATHER-TNF BLACK</t>
  </si>
  <si>
    <t>196248362854</t>
  </si>
  <si>
    <t>NF0A7UNSI4F</t>
  </si>
  <si>
    <t>BLACK-BLACK TRAIL GLOW PRINT</t>
  </si>
  <si>
    <t>196249673829</t>
  </si>
  <si>
    <t>NF0A7UODGAZ</t>
  </si>
  <si>
    <t>M HALF DOME SWEATPANT</t>
  </si>
  <si>
    <t>TNF MEDIUM GREY HEATHER-TNF WHITE</t>
  </si>
  <si>
    <t>196248300658</t>
  </si>
  <si>
    <t>196248300450</t>
  </si>
  <si>
    <t>196248300252</t>
  </si>
  <si>
    <t>NF0A811NKY4</t>
  </si>
  <si>
    <t>M L/S BOX NSE TEE</t>
  </si>
  <si>
    <t>BLACK-WHITE</t>
  </si>
  <si>
    <t>196010774830</t>
  </si>
  <si>
    <t>196010774731</t>
  </si>
  <si>
    <t>196010774632</t>
  </si>
  <si>
    <t>196010774939</t>
  </si>
  <si>
    <t>NF0A811OKY4</t>
  </si>
  <si>
    <t>M L/S HALF DOME TEE</t>
  </si>
  <si>
    <t>196249690062</t>
  </si>
  <si>
    <t>196249689967</t>
  </si>
  <si>
    <t>196249689882</t>
  </si>
  <si>
    <t>196249690154</t>
  </si>
  <si>
    <t>196249689776</t>
  </si>
  <si>
    <t>NF0A811OLA9</t>
  </si>
  <si>
    <t>WHITE-BLACK</t>
  </si>
  <si>
    <t>196249690918</t>
  </si>
  <si>
    <t>196249690758</t>
  </si>
  <si>
    <t>NF0A811PIAC</t>
  </si>
  <si>
    <t>M L/S SLEEVE HIT GRAPHIC TEE</t>
  </si>
  <si>
    <t>WHITE-LUNAR SLATE</t>
  </si>
  <si>
    <t>196249693582</t>
  </si>
  <si>
    <t>196249693490</t>
  </si>
  <si>
    <t>196249693391</t>
  </si>
  <si>
    <t>NF0A811PKY4</t>
  </si>
  <si>
    <t>196249693506</t>
  </si>
  <si>
    <t>196249693414</t>
  </si>
  <si>
    <t>196249693353</t>
  </si>
  <si>
    <t>196249693681</t>
  </si>
  <si>
    <t>196249693612</t>
  </si>
  <si>
    <t>NF0A5G9WJK3</t>
  </si>
  <si>
    <t>M CANYONLANDS 1/2 ZIP</t>
  </si>
  <si>
    <t>3XL</t>
  </si>
  <si>
    <t>196246381697</t>
  </si>
  <si>
    <t>NF0A7QB2JK3</t>
  </si>
  <si>
    <t>M DRYZZLE FUTURELIGHT JACKET</t>
  </si>
  <si>
    <t>196246501798</t>
  </si>
  <si>
    <t>NF0A7UTZJK3</t>
  </si>
  <si>
    <t>W SUMMIT BREITHORN HOODIE</t>
  </si>
  <si>
    <t>196247079913</t>
  </si>
  <si>
    <t>NF0A7UU6JK3</t>
  </si>
  <si>
    <t>W SUMMIT CHAMLANG FUTURELIGHT JACKET</t>
  </si>
  <si>
    <t>196247080421</t>
  </si>
  <si>
    <t>196247080322</t>
  </si>
  <si>
    <t>196247080223</t>
  </si>
  <si>
    <t>196247080520</t>
  </si>
  <si>
    <t>NF0A5FX6254</t>
  </si>
  <si>
    <t>HORIZON BREEZE BRIMMER HAT</t>
  </si>
  <si>
    <t>DUNE BEIGE</t>
  </si>
  <si>
    <t>193393988335</t>
  </si>
  <si>
    <t>193393988076</t>
  </si>
  <si>
    <t>NF0A5FX6JK3</t>
  </si>
  <si>
    <t>193393988458</t>
  </si>
  <si>
    <t>193393988168</t>
  </si>
  <si>
    <t>NF0A5J4JJK3</t>
  </si>
  <si>
    <t>M HYDRENALINE SHORT 2000</t>
  </si>
  <si>
    <t>BLACK</t>
  </si>
  <si>
    <t>L REG</t>
  </si>
  <si>
    <t>772204927024</t>
  </si>
  <si>
    <t>M REG</t>
  </si>
  <si>
    <t>772204926928</t>
  </si>
  <si>
    <t>XL REG</t>
  </si>
  <si>
    <t>772204927123</t>
  </si>
  <si>
    <t>NF0A5J6GJK3</t>
  </si>
  <si>
    <t>W HYDRENALINE SHORT 2000</t>
  </si>
  <si>
    <t>196010159972</t>
  </si>
  <si>
    <t>196010159873</t>
  </si>
  <si>
    <t>S REG</t>
  </si>
  <si>
    <t>196010159781</t>
  </si>
  <si>
    <t>XS REG</t>
  </si>
  <si>
    <t>196010159675</t>
  </si>
  <si>
    <t>NF0A7WGYR0G</t>
  </si>
  <si>
    <t>CLASS V REVERSIBLE BUCKET HAT</t>
  </si>
  <si>
    <t>BLACK/GARDENIA WHITE</t>
  </si>
  <si>
    <t>196011611004</t>
  </si>
  <si>
    <t>196011610960</t>
  </si>
  <si>
    <t>NF0A7WH1JK3</t>
  </si>
  <si>
    <t>HORIZON SUNSHIELD HAT</t>
  </si>
  <si>
    <t>196011611622</t>
  </si>
  <si>
    <t>196011611578</t>
  </si>
  <si>
    <t>NF0A7WH2JK3</t>
  </si>
  <si>
    <t>HORIZON MULLET BRIMMER</t>
  </si>
  <si>
    <t>196010653241</t>
  </si>
  <si>
    <t>196010653197</t>
  </si>
  <si>
    <t>NF0A2VCR6S1</t>
  </si>
  <si>
    <t>W VENTURE 2 JACKET</t>
  </si>
  <si>
    <t>Lavender Fog</t>
  </si>
  <si>
    <t>196246279482</t>
  </si>
  <si>
    <t>196246279383</t>
  </si>
  <si>
    <t>196246279239</t>
  </si>
  <si>
    <t>NF0A2VCRKX7</t>
  </si>
  <si>
    <t>TNF BLACK / TNF BLACK</t>
  </si>
  <si>
    <t>193391578071</t>
  </si>
  <si>
    <t>193391577838</t>
  </si>
  <si>
    <t>193391577623</t>
  </si>
  <si>
    <t>NF0A2VD36JJ</t>
  </si>
  <si>
    <t>TNFDKGYHR/TNFDKGYHR/TNFBL</t>
  </si>
  <si>
    <t>193391578057</t>
  </si>
  <si>
    <t>193391579597</t>
  </si>
  <si>
    <t>NF0A2VD3S6M</t>
  </si>
  <si>
    <t>MID GRY/MID GRY/TNF BLACK</t>
  </si>
  <si>
    <t>193391579092</t>
  </si>
  <si>
    <t>193391578781</t>
  </si>
  <si>
    <t>193391579375</t>
  </si>
  <si>
    <t>NF0A3T2UJK3</t>
  </si>
  <si>
    <t>M PULL ON ADVENTURE SHORT</t>
  </si>
  <si>
    <t>L LNG</t>
  </si>
  <si>
    <t>196571644399</t>
  </si>
  <si>
    <t>L SHT</t>
  </si>
  <si>
    <t>191930900949</t>
  </si>
  <si>
    <t>M LNG</t>
  </si>
  <si>
    <t>196571644528</t>
  </si>
  <si>
    <t>191930900482</t>
  </si>
  <si>
    <t>M SHT</t>
  </si>
  <si>
    <t>191930900802</t>
  </si>
  <si>
    <t>S LNG</t>
  </si>
  <si>
    <t>196571644580</t>
  </si>
  <si>
    <t>191930900321</t>
  </si>
  <si>
    <t>S SHT</t>
  </si>
  <si>
    <t>191930900079</t>
  </si>
  <si>
    <t>XL LNG</t>
  </si>
  <si>
    <t>196571644627</t>
  </si>
  <si>
    <t>XL SHT</t>
  </si>
  <si>
    <t>191930901083</t>
  </si>
  <si>
    <t>194903297473</t>
  </si>
  <si>
    <t>NF0A3T2ULK5</t>
  </si>
  <si>
    <t>KHAKI STONE</t>
  </si>
  <si>
    <t>196247690675</t>
  </si>
  <si>
    <t>196247690255</t>
  </si>
  <si>
    <t>NF0A3T2ULV6</t>
  </si>
  <si>
    <t>SUPER SONIC BLUE</t>
  </si>
  <si>
    <t>196247690460</t>
  </si>
  <si>
    <t>196247690095</t>
  </si>
  <si>
    <t>196247689785</t>
  </si>
  <si>
    <t>196247690880</t>
  </si>
  <si>
    <t>NF0A535QJK3</t>
  </si>
  <si>
    <t>M WANDER SHORT</t>
  </si>
  <si>
    <t>194903330118</t>
  </si>
  <si>
    <t>194903330019</t>
  </si>
  <si>
    <t>NF0A535QLV6</t>
  </si>
  <si>
    <t>196012601141</t>
  </si>
  <si>
    <t>196012601028</t>
  </si>
  <si>
    <t>196012600915</t>
  </si>
  <si>
    <t>196012601318</t>
  </si>
  <si>
    <t>NF0A53BSJK3</t>
  </si>
  <si>
    <t>M WANDER SUN HOODIE</t>
  </si>
  <si>
    <t>193395852474</t>
  </si>
  <si>
    <t>193395852054</t>
  </si>
  <si>
    <t>193395851613</t>
  </si>
  <si>
    <t>195441527091</t>
  </si>
  <si>
    <t>NF0A5J4JEFS</t>
  </si>
  <si>
    <t>BLUE CORAL</t>
  </si>
  <si>
    <t>196248609515</t>
  </si>
  <si>
    <t>196248609164</t>
  </si>
  <si>
    <t>196248608778</t>
  </si>
  <si>
    <t>196248609843</t>
  </si>
  <si>
    <t>772204934398</t>
  </si>
  <si>
    <t>NF0A7QEGJK3</t>
  </si>
  <si>
    <t>M WANDER L/S</t>
  </si>
  <si>
    <t>680975939057</t>
  </si>
  <si>
    <t>680975938852</t>
  </si>
  <si>
    <t>NF0A7WUU7D0</t>
  </si>
  <si>
    <t>M WANDER S/S</t>
  </si>
  <si>
    <t>NEW TAUPE GREEN HEATHER</t>
  </si>
  <si>
    <t>196010624562</t>
  </si>
  <si>
    <t>196010624463</t>
  </si>
  <si>
    <t>NF0A7WUUDV9</t>
  </si>
  <si>
    <t>MELD GREY HEATHER</t>
  </si>
  <si>
    <t>196009367975</t>
  </si>
  <si>
    <t>196009367951</t>
  </si>
  <si>
    <t>NF0A7WUUFN4</t>
  </si>
  <si>
    <t>WHITE</t>
  </si>
  <si>
    <t>196010625248</t>
  </si>
  <si>
    <t>196010625163</t>
  </si>
  <si>
    <t>196010625101</t>
  </si>
  <si>
    <t>196010625361</t>
  </si>
  <si>
    <t>NF0A7WUUJK3</t>
  </si>
  <si>
    <t>196009347021</t>
  </si>
  <si>
    <t>196009346925</t>
  </si>
  <si>
    <t>196009346826</t>
  </si>
  <si>
    <t>196009347120</t>
  </si>
  <si>
    <t>NF0A82OMJK3</t>
  </si>
  <si>
    <t>W ELEVATION SHORT</t>
  </si>
  <si>
    <t>196248622927</t>
  </si>
  <si>
    <t>196248622514</t>
  </si>
  <si>
    <t>196248622118</t>
  </si>
  <si>
    <t>XS SHT</t>
  </si>
  <si>
    <t>196248621777</t>
  </si>
  <si>
    <t>NF0A82OOHDC</t>
  </si>
  <si>
    <t>M ELEVATION SHORT</t>
  </si>
  <si>
    <t>SHADY BLUE</t>
  </si>
  <si>
    <t>196012632695</t>
  </si>
  <si>
    <t>196012632596</t>
  </si>
  <si>
    <t>196012632435</t>
  </si>
  <si>
    <t>196012632794</t>
  </si>
  <si>
    <t>NF0A7QJAJK3</t>
  </si>
  <si>
    <t>W PLUS SHELTER COVE HYBRID JACKET</t>
  </si>
  <si>
    <t>1X</t>
  </si>
  <si>
    <t>680975964059</t>
  </si>
  <si>
    <t>2X</t>
  </si>
  <si>
    <t>680975964103</t>
  </si>
  <si>
    <t>3X</t>
  </si>
  <si>
    <t>680975964141</t>
  </si>
  <si>
    <t>NF0A7QJNIF8</t>
  </si>
  <si>
    <t>W PLUS ANTORA JACKET</t>
  </si>
  <si>
    <t>TNF BLACK-SKYLIGHT BLUE</t>
  </si>
  <si>
    <t>196010646533</t>
  </si>
  <si>
    <t>196010646632</t>
  </si>
  <si>
    <t>196010646731</t>
  </si>
  <si>
    <t>NF0A7QJOJK3</t>
  </si>
  <si>
    <t>W PLUS ANTORA PARKA</t>
  </si>
  <si>
    <t>680975966053</t>
  </si>
  <si>
    <t>680975966121</t>
  </si>
  <si>
    <t>NF0A7UKGN14</t>
  </si>
  <si>
    <t>W CANYONLANDS HYBRID JACKET</t>
  </si>
  <si>
    <t>LUNAR SLATE</t>
  </si>
  <si>
    <t>196011655381</t>
  </si>
  <si>
    <t>NF0A7UKNJK3</t>
  </si>
  <si>
    <t>W ANTORA TRICLIMATE</t>
  </si>
  <si>
    <t>196247321302</t>
  </si>
  <si>
    <t>196249176610</t>
  </si>
  <si>
    <t>196249176412</t>
  </si>
  <si>
    <t>196249176993</t>
  </si>
  <si>
    <t>196249176818</t>
  </si>
  <si>
    <t>196249176948</t>
  </si>
  <si>
    <t>NF0A812HA69</t>
  </si>
  <si>
    <t>M S/S BOX NSE TEE</t>
  </si>
  <si>
    <t>WHITE-OMBRE GRAPHIC</t>
  </si>
  <si>
    <t>196249622155</t>
  </si>
  <si>
    <t>196249621868</t>
  </si>
  <si>
    <t>196249621769</t>
  </si>
  <si>
    <t>196249621707</t>
  </si>
  <si>
    <t>196249621967</t>
  </si>
  <si>
    <t>196249622063</t>
  </si>
  <si>
    <t>NF0A812HLA9</t>
  </si>
  <si>
    <t>196249621417</t>
  </si>
  <si>
    <t>196249621127</t>
  </si>
  <si>
    <t>196249621028</t>
  </si>
  <si>
    <t>196249620946</t>
  </si>
  <si>
    <t>196249621219</t>
  </si>
  <si>
    <t>196249621318</t>
  </si>
  <si>
    <t>NF0A5FWW8K2</t>
  </si>
  <si>
    <t>BACKYARD BALLCAP</t>
  </si>
  <si>
    <t>SUMMIT NAVY</t>
  </si>
  <si>
    <t>196010659342</t>
  </si>
  <si>
    <t>NF0A5FX6A91</t>
  </si>
  <si>
    <t>196010699515</t>
  </si>
  <si>
    <t>196010699485</t>
  </si>
  <si>
    <t>NF0A5J2I7D0</t>
  </si>
  <si>
    <t>M S/S HALF DOME TRI-BLEND TEE</t>
  </si>
  <si>
    <t>196249680537</t>
  </si>
  <si>
    <t>196249680438</t>
  </si>
  <si>
    <t>196249680339</t>
  </si>
  <si>
    <t>196249680636</t>
  </si>
  <si>
    <t>NF0A5J2ILKG</t>
  </si>
  <si>
    <t>SHADY BLUE HEATHER-SHADY BLUE</t>
  </si>
  <si>
    <t>196248352053</t>
  </si>
  <si>
    <t>196248351957</t>
  </si>
  <si>
    <t>196248351865</t>
  </si>
  <si>
    <t>196248352152</t>
  </si>
  <si>
    <t>NF0A5J2IMQH</t>
  </si>
  <si>
    <t>MEDIUM GREY HEATHER-MEDIUM GREY HEATHER</t>
  </si>
  <si>
    <t>196248352046</t>
  </si>
  <si>
    <t>196248351933</t>
  </si>
  <si>
    <t>196248351841</t>
  </si>
  <si>
    <t>196248352145</t>
  </si>
  <si>
    <t>NF0A7QC3FN4</t>
  </si>
  <si>
    <t>M S/S HEAVYWEIGHT BOX TEE</t>
  </si>
  <si>
    <t>TNF WHITE</t>
  </si>
  <si>
    <t>680975932256</t>
  </si>
  <si>
    <t>680975932157</t>
  </si>
  <si>
    <t>680975932058</t>
  </si>
  <si>
    <t>680975932355</t>
  </si>
  <si>
    <t>NF0A7QC3JK3</t>
  </si>
  <si>
    <t>680975932188</t>
  </si>
  <si>
    <t>680975932089</t>
  </si>
  <si>
    <t>680975931983</t>
  </si>
  <si>
    <t>680975932287</t>
  </si>
  <si>
    <t>NF0A7QC9KS7</t>
  </si>
  <si>
    <t>M S/S SIMPLE LOGO TRI-BLEND TEE</t>
  </si>
  <si>
    <t>BLACK HEATHER</t>
  </si>
  <si>
    <t>196249695647</t>
  </si>
  <si>
    <t>196249695548</t>
  </si>
  <si>
    <t>196249695425</t>
  </si>
  <si>
    <t>196249695722</t>
  </si>
  <si>
    <t>NF0A7UNSBQW</t>
  </si>
  <si>
    <t>NEW TAUPE GREEN-BLACK</t>
  </si>
  <si>
    <t>196249674215</t>
  </si>
  <si>
    <t>196249674116</t>
  </si>
  <si>
    <t>196249674291</t>
  </si>
  <si>
    <t>NF0A7UONKY4</t>
  </si>
  <si>
    <t>W BOX NSE PULLOVER HOODIE</t>
  </si>
  <si>
    <t>196248306858</t>
  </si>
  <si>
    <t>196248306704</t>
  </si>
  <si>
    <t>196248306629</t>
  </si>
  <si>
    <t>196248306599</t>
  </si>
  <si>
    <t>NF0A7UONP4K</t>
  </si>
  <si>
    <t>GARDENIA WHITE-GARDENIA WHITE</t>
  </si>
  <si>
    <t>196248307602</t>
  </si>
  <si>
    <t>196248307435</t>
  </si>
  <si>
    <t>196248307237</t>
  </si>
  <si>
    <t>196248307039</t>
  </si>
  <si>
    <t>NF0A7UY4FN4</t>
  </si>
  <si>
    <t>M S/S LUNAR NEW YEAR TEE</t>
  </si>
  <si>
    <t>196249638552</t>
  </si>
  <si>
    <t>196249638477</t>
  </si>
  <si>
    <t>196249638392</t>
  </si>
  <si>
    <t>196249638156</t>
  </si>
  <si>
    <t>NF0A7UY4JK3</t>
  </si>
  <si>
    <t>196249638095</t>
  </si>
  <si>
    <t>196249638521</t>
  </si>
  <si>
    <t>196249638446</t>
  </si>
  <si>
    <t>196249638194</t>
  </si>
  <si>
    <t>NF0A8116FN4</t>
  </si>
  <si>
    <t>M S/S AMERICANA TEE</t>
  </si>
  <si>
    <t>196010779903</t>
  </si>
  <si>
    <t>196010779811</t>
  </si>
  <si>
    <t>196010779712</t>
  </si>
  <si>
    <t>196010780008</t>
  </si>
  <si>
    <t>NF0A811YKY4</t>
  </si>
  <si>
    <t>M BOX NSE SHORT</t>
  </si>
  <si>
    <t>196249684511</t>
  </si>
  <si>
    <t>196249684405</t>
  </si>
  <si>
    <t>196249684306</t>
  </si>
  <si>
    <t>196249684610</t>
  </si>
  <si>
    <t>NF0A812HBQW</t>
  </si>
  <si>
    <t>196249622070</t>
  </si>
  <si>
    <t>196249621820</t>
  </si>
  <si>
    <t>196249621714</t>
  </si>
  <si>
    <t>196249622162</t>
  </si>
  <si>
    <t>NF0A812HGVD</t>
  </si>
  <si>
    <t>MEDIUM GREY HEATHER-BLACK</t>
  </si>
  <si>
    <t>196010770597</t>
  </si>
  <si>
    <t>196010770498</t>
  </si>
  <si>
    <t>196010770399</t>
  </si>
  <si>
    <t>196010770696</t>
  </si>
  <si>
    <t>NF0A812HKY4</t>
  </si>
  <si>
    <t>196249621059</t>
  </si>
  <si>
    <t>196249621004</t>
  </si>
  <si>
    <t>196249620915</t>
  </si>
  <si>
    <t>196249621158</t>
  </si>
  <si>
    <t>NF0A812KJK3</t>
  </si>
  <si>
    <t>M S/S GARMENT DYE TEE</t>
  </si>
  <si>
    <t>196009708990</t>
  </si>
  <si>
    <t>196009708860</t>
  </si>
  <si>
    <t>196009709393</t>
  </si>
  <si>
    <t>196009709157</t>
  </si>
  <si>
    <t>NF0A812MKY4</t>
  </si>
  <si>
    <t>M S/S HALF DOME TEE</t>
  </si>
  <si>
    <t>196249691342</t>
  </si>
  <si>
    <t>196249691144</t>
  </si>
  <si>
    <t>196249690949</t>
  </si>
  <si>
    <t>196249691526</t>
  </si>
  <si>
    <t>NF0A812MLA9</t>
  </si>
  <si>
    <t>196249690697</t>
  </si>
  <si>
    <t>196249690598</t>
  </si>
  <si>
    <t>196249690529</t>
  </si>
  <si>
    <t>196249690826</t>
  </si>
  <si>
    <t>NF0A812MVJY</t>
  </si>
  <si>
    <t>SHADY BLUE-WHITE</t>
  </si>
  <si>
    <t>196249691540</t>
  </si>
  <si>
    <t>196249691380</t>
  </si>
  <si>
    <t>196249691182</t>
  </si>
  <si>
    <t>196249691663</t>
  </si>
  <si>
    <t>NF0A812PDYY</t>
  </si>
  <si>
    <t>M S/S TRIBLEND BEAR TEE</t>
  </si>
  <si>
    <t>MEDIUM GREY HEATHER</t>
  </si>
  <si>
    <t>196249684450</t>
  </si>
  <si>
    <t>196249684351</t>
  </si>
  <si>
    <t>196249684283</t>
  </si>
  <si>
    <t>196249684559</t>
  </si>
  <si>
    <t>NF0A812PR8R</t>
  </si>
  <si>
    <t>GARDENIA WHITE HEATHER</t>
  </si>
  <si>
    <t>196249685839</t>
  </si>
  <si>
    <t>196249685747</t>
  </si>
  <si>
    <t>196249685686</t>
  </si>
  <si>
    <t>196249685891</t>
  </si>
  <si>
    <t>NF0A81U4GAV</t>
  </si>
  <si>
    <t>W HALF DOME FLEECE SHORT</t>
  </si>
  <si>
    <t>LIGHT GREY HEATHER-WHITE</t>
  </si>
  <si>
    <t>196571784231</t>
  </si>
  <si>
    <t>196571784316</t>
  </si>
  <si>
    <t>196571784477</t>
  </si>
  <si>
    <t>196571785016</t>
  </si>
  <si>
    <t>NF0A81U4KY4</t>
  </si>
  <si>
    <t>196571784262</t>
  </si>
  <si>
    <t>196571784385</t>
  </si>
  <si>
    <t>196571784552</t>
  </si>
  <si>
    <t>196571785085</t>
  </si>
  <si>
    <t>NF0A81U4YK9</t>
  </si>
  <si>
    <t>PINK MOSS-WHITE</t>
  </si>
  <si>
    <t>196571784118</t>
  </si>
  <si>
    <t>196571784156</t>
  </si>
  <si>
    <t>196571784194</t>
  </si>
  <si>
    <t>196571784668</t>
  </si>
  <si>
    <t>NF0A81V3KY4</t>
  </si>
  <si>
    <t>W S/S BOX NSE TEE</t>
  </si>
  <si>
    <t>196249618561</t>
  </si>
  <si>
    <t>196249618486</t>
  </si>
  <si>
    <t>196249618400</t>
  </si>
  <si>
    <t>NF0A81V9KY4</t>
  </si>
  <si>
    <t>W S/S HALF DOME TEE</t>
  </si>
  <si>
    <t>196249689653</t>
  </si>
  <si>
    <t>196249689554</t>
  </si>
  <si>
    <t>196249689455</t>
  </si>
  <si>
    <t>NF0A81V9LA9</t>
  </si>
  <si>
    <t>196249689479</t>
  </si>
  <si>
    <t>196249689370</t>
  </si>
  <si>
    <t>196249689271</t>
  </si>
  <si>
    <t>NF0A81VAKY4</t>
  </si>
  <si>
    <t>W S/S HALF DOME CROP TEE</t>
  </si>
  <si>
    <t>196010777206</t>
  </si>
  <si>
    <t>196010777060</t>
  </si>
  <si>
    <t>196010776902</t>
  </si>
  <si>
    <t>NF0A81VALA9</t>
  </si>
  <si>
    <t>196010778357</t>
  </si>
  <si>
    <t>196010778333</t>
  </si>
  <si>
    <t>196010778319</t>
  </si>
  <si>
    <t>NF0A7UJ8KX7</t>
  </si>
  <si>
    <t>M ALPINE POLARTEC 200 1/4 ZIP</t>
  </si>
  <si>
    <t>TNF BLACK-TNF BLACK</t>
  </si>
  <si>
    <t>196247276312</t>
  </si>
  <si>
    <t>196247276275</t>
  </si>
  <si>
    <t>196247276213</t>
  </si>
  <si>
    <t>196247276350</t>
  </si>
  <si>
    <t>196247276381</t>
  </si>
  <si>
    <t>NF0A7UJ8MPF</t>
  </si>
  <si>
    <t>SHADY BLUE-TNF BLACK</t>
  </si>
  <si>
    <t>196247276060</t>
  </si>
  <si>
    <t>196247276008</t>
  </si>
  <si>
    <t>196247275933</t>
  </si>
  <si>
    <t>196247276121</t>
  </si>
  <si>
    <t>196247276169</t>
  </si>
  <si>
    <t>NF0A7WWLKX7</t>
  </si>
  <si>
    <t>M ALPINE POLARTEC 200 FZ JACKET</t>
  </si>
  <si>
    <t>196247283952</t>
  </si>
  <si>
    <t>196247283853</t>
  </si>
  <si>
    <t>196247284058</t>
  </si>
  <si>
    <t>NF0A7WWLMPF</t>
  </si>
  <si>
    <t>196247283945</t>
  </si>
  <si>
    <t>196247283846</t>
  </si>
  <si>
    <t>196247283761</t>
  </si>
  <si>
    <t>196247284041</t>
  </si>
  <si>
    <t>196247284249</t>
  </si>
  <si>
    <t>NF0A7WXG8K2</t>
  </si>
  <si>
    <t>W HERITAGE PATCH FULL ZIP HOODIE</t>
  </si>
  <si>
    <t>196010688922</t>
  </si>
  <si>
    <t>196248334561</t>
  </si>
  <si>
    <t>196248334509</t>
  </si>
  <si>
    <t>196248334448</t>
  </si>
  <si>
    <t>196248334639</t>
  </si>
  <si>
    <t>196248334738</t>
  </si>
  <si>
    <t>NF0A3SH3LV1</t>
  </si>
  <si>
    <t>NORM HAT</t>
  </si>
  <si>
    <t>PURPLE CACTUS FLOWER</t>
  </si>
  <si>
    <t>196010654620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</si>
</sst>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[$USD]\ * #,##0.00_-;\-[$USD]\ * #,##0.00_-;_-[$USD]\ * &quot;-&quot;??_-;_-@_-"/>
    <numFmt numFmtId="166" formatCode="00000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b/>
      <sz val="11"/>
      <color rgb="FFF2F2F2"/>
      <name val="Calibri Light"/>
      <family val="2"/>
      <scheme val="major"/>
    </font>
    <font>
      <sz val="11"/>
      <name val="Calibri"/>
      <family val="2"/>
    </font>
    <font>
      <b/>
      <sz val="11"/>
      <color rgb="FFF2F2F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3.png"/><Relationship Id="rId117" Type="http://schemas.openxmlformats.org/officeDocument/2006/relationships/image" Target="../media/image110.png"/><Relationship Id="rId21" Type="http://schemas.microsoft.com/office/2007/relationships/hdphoto" Target="../media/hdphoto2.wdp"/><Relationship Id="rId42" Type="http://schemas.openxmlformats.org/officeDocument/2006/relationships/image" Target="../media/image36.png"/><Relationship Id="rId47" Type="http://schemas.openxmlformats.org/officeDocument/2006/relationships/image" Target="../media/image40.jpeg"/><Relationship Id="rId63" Type="http://schemas.openxmlformats.org/officeDocument/2006/relationships/image" Target="../media/image56.png"/><Relationship Id="rId68" Type="http://schemas.openxmlformats.org/officeDocument/2006/relationships/image" Target="../media/image61.jpeg"/><Relationship Id="rId84" Type="http://schemas.openxmlformats.org/officeDocument/2006/relationships/image" Target="../media/image77.png"/><Relationship Id="rId89" Type="http://schemas.openxmlformats.org/officeDocument/2006/relationships/image" Target="../media/image82.jpeg"/><Relationship Id="rId112" Type="http://schemas.openxmlformats.org/officeDocument/2006/relationships/image" Target="../media/image105.png"/><Relationship Id="rId133" Type="http://schemas.openxmlformats.org/officeDocument/2006/relationships/image" Target="../media/image126.jpeg"/><Relationship Id="rId16" Type="http://schemas.openxmlformats.org/officeDocument/2006/relationships/image" Target="../media/image16.jpeg"/><Relationship Id="rId107" Type="http://schemas.openxmlformats.org/officeDocument/2006/relationships/image" Target="../media/image100.png"/><Relationship Id="rId11" Type="http://schemas.openxmlformats.org/officeDocument/2006/relationships/image" Target="../media/image11.jpeg"/><Relationship Id="rId32" Type="http://schemas.openxmlformats.org/officeDocument/2006/relationships/image" Target="../media/image27.jpeg"/><Relationship Id="rId37" Type="http://schemas.openxmlformats.org/officeDocument/2006/relationships/image" Target="../media/image31.jpeg"/><Relationship Id="rId53" Type="http://schemas.openxmlformats.org/officeDocument/2006/relationships/image" Target="../media/image46.png"/><Relationship Id="rId58" Type="http://schemas.openxmlformats.org/officeDocument/2006/relationships/image" Target="../media/image51.png"/><Relationship Id="rId74" Type="http://schemas.openxmlformats.org/officeDocument/2006/relationships/image" Target="../media/image67.png"/><Relationship Id="rId79" Type="http://schemas.openxmlformats.org/officeDocument/2006/relationships/image" Target="../media/image72.png"/><Relationship Id="rId102" Type="http://schemas.openxmlformats.org/officeDocument/2006/relationships/image" Target="../media/image95.png"/><Relationship Id="rId123" Type="http://schemas.openxmlformats.org/officeDocument/2006/relationships/image" Target="../media/image116.png"/><Relationship Id="rId128" Type="http://schemas.openxmlformats.org/officeDocument/2006/relationships/image" Target="../media/image121.jpeg"/><Relationship Id="rId5" Type="http://schemas.openxmlformats.org/officeDocument/2006/relationships/image" Target="../media/image5.png"/><Relationship Id="rId90" Type="http://schemas.openxmlformats.org/officeDocument/2006/relationships/image" Target="../media/image83.jpeg"/><Relationship Id="rId95" Type="http://schemas.openxmlformats.org/officeDocument/2006/relationships/image" Target="../media/image88.jpeg"/><Relationship Id="rId14" Type="http://schemas.openxmlformats.org/officeDocument/2006/relationships/image" Target="../media/image14.jpeg"/><Relationship Id="rId22" Type="http://schemas.openxmlformats.org/officeDocument/2006/relationships/image" Target="../media/image20.jpeg"/><Relationship Id="rId27" Type="http://schemas.microsoft.com/office/2007/relationships/hdphoto" Target="../media/hdphoto4.wdp"/><Relationship Id="rId30" Type="http://schemas.openxmlformats.org/officeDocument/2006/relationships/image" Target="../media/image25.jpeg"/><Relationship Id="rId35" Type="http://schemas.microsoft.com/office/2007/relationships/hdphoto" Target="../media/hdphoto6.wdp"/><Relationship Id="rId43" Type="http://schemas.microsoft.com/office/2007/relationships/hdphoto" Target="../media/hdphoto7.wdp"/><Relationship Id="rId48" Type="http://schemas.openxmlformats.org/officeDocument/2006/relationships/image" Target="../media/image41.png"/><Relationship Id="rId56" Type="http://schemas.openxmlformats.org/officeDocument/2006/relationships/image" Target="../media/image49.png"/><Relationship Id="rId64" Type="http://schemas.openxmlformats.org/officeDocument/2006/relationships/image" Target="../media/image57.png"/><Relationship Id="rId69" Type="http://schemas.openxmlformats.org/officeDocument/2006/relationships/image" Target="../media/image62.jpeg"/><Relationship Id="rId77" Type="http://schemas.openxmlformats.org/officeDocument/2006/relationships/image" Target="../media/image70.png"/><Relationship Id="rId100" Type="http://schemas.openxmlformats.org/officeDocument/2006/relationships/image" Target="../media/image93.png"/><Relationship Id="rId105" Type="http://schemas.openxmlformats.org/officeDocument/2006/relationships/image" Target="../media/image98.png"/><Relationship Id="rId113" Type="http://schemas.openxmlformats.org/officeDocument/2006/relationships/image" Target="../media/image106.png"/><Relationship Id="rId118" Type="http://schemas.openxmlformats.org/officeDocument/2006/relationships/image" Target="../media/image111.png"/><Relationship Id="rId126" Type="http://schemas.openxmlformats.org/officeDocument/2006/relationships/image" Target="../media/image119.png"/><Relationship Id="rId134" Type="http://schemas.openxmlformats.org/officeDocument/2006/relationships/image" Target="../media/image127.jpeg"/><Relationship Id="rId8" Type="http://schemas.openxmlformats.org/officeDocument/2006/relationships/image" Target="../media/image8.png"/><Relationship Id="rId51" Type="http://schemas.openxmlformats.org/officeDocument/2006/relationships/image" Target="../media/image44.png"/><Relationship Id="rId72" Type="http://schemas.openxmlformats.org/officeDocument/2006/relationships/image" Target="../media/image65.png"/><Relationship Id="rId80" Type="http://schemas.openxmlformats.org/officeDocument/2006/relationships/image" Target="../media/image73.png"/><Relationship Id="rId85" Type="http://schemas.openxmlformats.org/officeDocument/2006/relationships/image" Target="../media/image78.png"/><Relationship Id="rId93" Type="http://schemas.openxmlformats.org/officeDocument/2006/relationships/image" Target="../media/image86.jpeg"/><Relationship Id="rId98" Type="http://schemas.openxmlformats.org/officeDocument/2006/relationships/image" Target="../media/image91.png"/><Relationship Id="rId121" Type="http://schemas.openxmlformats.org/officeDocument/2006/relationships/image" Target="../media/image114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microsoft.com/office/2007/relationships/hdphoto" Target="../media/hdphoto3.wdp"/><Relationship Id="rId33" Type="http://schemas.openxmlformats.org/officeDocument/2006/relationships/image" Target="../media/image28.jpeg"/><Relationship Id="rId38" Type="http://schemas.openxmlformats.org/officeDocument/2006/relationships/image" Target="../media/image32.png"/><Relationship Id="rId46" Type="http://schemas.openxmlformats.org/officeDocument/2006/relationships/image" Target="../media/image39.jpeg"/><Relationship Id="rId59" Type="http://schemas.openxmlformats.org/officeDocument/2006/relationships/image" Target="../media/image52.jpeg"/><Relationship Id="rId67" Type="http://schemas.openxmlformats.org/officeDocument/2006/relationships/image" Target="../media/image60.png"/><Relationship Id="rId103" Type="http://schemas.openxmlformats.org/officeDocument/2006/relationships/image" Target="../media/image96.png"/><Relationship Id="rId108" Type="http://schemas.openxmlformats.org/officeDocument/2006/relationships/image" Target="../media/image101.jpeg"/><Relationship Id="rId116" Type="http://schemas.openxmlformats.org/officeDocument/2006/relationships/image" Target="../media/image109.png"/><Relationship Id="rId124" Type="http://schemas.openxmlformats.org/officeDocument/2006/relationships/image" Target="../media/image117.png"/><Relationship Id="rId129" Type="http://schemas.openxmlformats.org/officeDocument/2006/relationships/image" Target="../media/image122.png"/><Relationship Id="rId20" Type="http://schemas.openxmlformats.org/officeDocument/2006/relationships/image" Target="../media/image19.png"/><Relationship Id="rId41" Type="http://schemas.openxmlformats.org/officeDocument/2006/relationships/image" Target="../media/image35.jpeg"/><Relationship Id="rId54" Type="http://schemas.openxmlformats.org/officeDocument/2006/relationships/image" Target="../media/image47.png"/><Relationship Id="rId62" Type="http://schemas.openxmlformats.org/officeDocument/2006/relationships/image" Target="../media/image55.png"/><Relationship Id="rId70" Type="http://schemas.openxmlformats.org/officeDocument/2006/relationships/image" Target="../media/image63.jpeg"/><Relationship Id="rId75" Type="http://schemas.openxmlformats.org/officeDocument/2006/relationships/image" Target="../media/image68.png"/><Relationship Id="rId83" Type="http://schemas.openxmlformats.org/officeDocument/2006/relationships/image" Target="../media/image76.png"/><Relationship Id="rId88" Type="http://schemas.openxmlformats.org/officeDocument/2006/relationships/image" Target="../media/image81.jpeg"/><Relationship Id="rId91" Type="http://schemas.openxmlformats.org/officeDocument/2006/relationships/image" Target="../media/image84.jpeg"/><Relationship Id="rId96" Type="http://schemas.openxmlformats.org/officeDocument/2006/relationships/image" Target="../media/image89.jpeg"/><Relationship Id="rId111" Type="http://schemas.openxmlformats.org/officeDocument/2006/relationships/image" Target="../media/image104.png"/><Relationship Id="rId132" Type="http://schemas.openxmlformats.org/officeDocument/2006/relationships/image" Target="../media/image125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1.jpeg"/><Relationship Id="rId28" Type="http://schemas.openxmlformats.org/officeDocument/2006/relationships/image" Target="../media/image24.png"/><Relationship Id="rId36" Type="http://schemas.openxmlformats.org/officeDocument/2006/relationships/image" Target="../media/image30.jpeg"/><Relationship Id="rId49" Type="http://schemas.openxmlformats.org/officeDocument/2006/relationships/image" Target="../media/image42.png"/><Relationship Id="rId57" Type="http://schemas.openxmlformats.org/officeDocument/2006/relationships/image" Target="../media/image50.png"/><Relationship Id="rId106" Type="http://schemas.openxmlformats.org/officeDocument/2006/relationships/image" Target="../media/image99.png"/><Relationship Id="rId114" Type="http://schemas.openxmlformats.org/officeDocument/2006/relationships/image" Target="../media/image107.png"/><Relationship Id="rId119" Type="http://schemas.openxmlformats.org/officeDocument/2006/relationships/image" Target="../media/image112.png"/><Relationship Id="rId127" Type="http://schemas.openxmlformats.org/officeDocument/2006/relationships/image" Target="../media/image120.png"/><Relationship Id="rId10" Type="http://schemas.openxmlformats.org/officeDocument/2006/relationships/image" Target="../media/image10.jpeg"/><Relationship Id="rId31" Type="http://schemas.openxmlformats.org/officeDocument/2006/relationships/image" Target="../media/image26.jpeg"/><Relationship Id="rId44" Type="http://schemas.openxmlformats.org/officeDocument/2006/relationships/image" Target="../media/image37.jpeg"/><Relationship Id="rId52" Type="http://schemas.openxmlformats.org/officeDocument/2006/relationships/image" Target="../media/image45.png"/><Relationship Id="rId60" Type="http://schemas.openxmlformats.org/officeDocument/2006/relationships/image" Target="../media/image53.jpeg"/><Relationship Id="rId65" Type="http://schemas.openxmlformats.org/officeDocument/2006/relationships/image" Target="../media/image58.png"/><Relationship Id="rId73" Type="http://schemas.openxmlformats.org/officeDocument/2006/relationships/image" Target="../media/image66.png"/><Relationship Id="rId78" Type="http://schemas.openxmlformats.org/officeDocument/2006/relationships/image" Target="../media/image71.png"/><Relationship Id="rId81" Type="http://schemas.openxmlformats.org/officeDocument/2006/relationships/image" Target="../media/image74.png"/><Relationship Id="rId86" Type="http://schemas.openxmlformats.org/officeDocument/2006/relationships/image" Target="../media/image79.png"/><Relationship Id="rId94" Type="http://schemas.openxmlformats.org/officeDocument/2006/relationships/image" Target="../media/image87.jpeg"/><Relationship Id="rId99" Type="http://schemas.openxmlformats.org/officeDocument/2006/relationships/image" Target="../media/image92.png"/><Relationship Id="rId101" Type="http://schemas.openxmlformats.org/officeDocument/2006/relationships/image" Target="../media/image94.png"/><Relationship Id="rId122" Type="http://schemas.openxmlformats.org/officeDocument/2006/relationships/image" Target="../media/image115.png"/><Relationship Id="rId130" Type="http://schemas.openxmlformats.org/officeDocument/2006/relationships/image" Target="../media/image123.jpeg"/><Relationship Id="rId135" Type="http://schemas.openxmlformats.org/officeDocument/2006/relationships/image" Target="../media/image128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3.jpeg"/><Relationship Id="rId109" Type="http://schemas.openxmlformats.org/officeDocument/2006/relationships/image" Target="../media/image102.png"/><Relationship Id="rId34" Type="http://schemas.openxmlformats.org/officeDocument/2006/relationships/image" Target="../media/image29.png"/><Relationship Id="rId50" Type="http://schemas.openxmlformats.org/officeDocument/2006/relationships/image" Target="../media/image43.png"/><Relationship Id="rId55" Type="http://schemas.openxmlformats.org/officeDocument/2006/relationships/image" Target="../media/image48.png"/><Relationship Id="rId76" Type="http://schemas.openxmlformats.org/officeDocument/2006/relationships/image" Target="../media/image69.png"/><Relationship Id="rId97" Type="http://schemas.openxmlformats.org/officeDocument/2006/relationships/image" Target="../media/image90.png"/><Relationship Id="rId104" Type="http://schemas.openxmlformats.org/officeDocument/2006/relationships/image" Target="../media/image97.png"/><Relationship Id="rId120" Type="http://schemas.openxmlformats.org/officeDocument/2006/relationships/image" Target="../media/image113.png"/><Relationship Id="rId125" Type="http://schemas.openxmlformats.org/officeDocument/2006/relationships/image" Target="../media/image118.png"/><Relationship Id="rId7" Type="http://schemas.openxmlformats.org/officeDocument/2006/relationships/image" Target="../media/image7.png"/><Relationship Id="rId71" Type="http://schemas.openxmlformats.org/officeDocument/2006/relationships/image" Target="../media/image64.png"/><Relationship Id="rId92" Type="http://schemas.openxmlformats.org/officeDocument/2006/relationships/image" Target="../media/image85.jpeg"/><Relationship Id="rId2" Type="http://schemas.openxmlformats.org/officeDocument/2006/relationships/image" Target="../media/image2.png"/><Relationship Id="rId29" Type="http://schemas.microsoft.com/office/2007/relationships/hdphoto" Target="../media/hdphoto5.wdp"/><Relationship Id="rId24" Type="http://schemas.openxmlformats.org/officeDocument/2006/relationships/image" Target="../media/image22.png"/><Relationship Id="rId40" Type="http://schemas.openxmlformats.org/officeDocument/2006/relationships/image" Target="../media/image34.jpeg"/><Relationship Id="rId45" Type="http://schemas.openxmlformats.org/officeDocument/2006/relationships/image" Target="../media/image38.jpeg"/><Relationship Id="rId66" Type="http://schemas.openxmlformats.org/officeDocument/2006/relationships/image" Target="../media/image59.png"/><Relationship Id="rId87" Type="http://schemas.openxmlformats.org/officeDocument/2006/relationships/image" Target="../media/image80.png"/><Relationship Id="rId110" Type="http://schemas.openxmlformats.org/officeDocument/2006/relationships/image" Target="../media/image103.png"/><Relationship Id="rId115" Type="http://schemas.openxmlformats.org/officeDocument/2006/relationships/image" Target="../media/image108.png"/><Relationship Id="rId131" Type="http://schemas.openxmlformats.org/officeDocument/2006/relationships/image" Target="../media/image124.png"/><Relationship Id="rId61" Type="http://schemas.openxmlformats.org/officeDocument/2006/relationships/image" Target="../media/image54.png"/><Relationship Id="rId82" Type="http://schemas.openxmlformats.org/officeDocument/2006/relationships/image" Target="../media/image75.png"/><Relationship Id="rId1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11</xdr:row>
      <xdr:rowOff>56030</xdr:rowOff>
    </xdr:from>
    <xdr:to>
      <xdr:col>1</xdr:col>
      <xdr:colOff>1008530</xdr:colOff>
      <xdr:row>11</xdr:row>
      <xdr:rowOff>958751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9562358-4E44-4DF0-8730-998966BFE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658" y="5894855"/>
          <a:ext cx="661147" cy="902721"/>
        </a:xfrm>
        <a:prstGeom prst="rect">
          <a:avLst/>
        </a:prstGeom>
      </xdr:spPr>
    </xdr:pic>
    <xdr:clientData/>
  </xdr:twoCellAnchor>
  <xdr:twoCellAnchor>
    <xdr:from>
      <xdr:col>1</xdr:col>
      <xdr:colOff>347382</xdr:colOff>
      <xdr:row>35</xdr:row>
      <xdr:rowOff>56030</xdr:rowOff>
    </xdr:from>
    <xdr:to>
      <xdr:col>1</xdr:col>
      <xdr:colOff>893571</xdr:colOff>
      <xdr:row>35</xdr:row>
      <xdr:rowOff>974912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630CBF2-37CF-4F7A-8FC7-BEC38F574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657" y="30126455"/>
          <a:ext cx="546189" cy="918882"/>
        </a:xfrm>
        <a:prstGeom prst="rect">
          <a:avLst/>
        </a:prstGeom>
      </xdr:spPr>
    </xdr:pic>
    <xdr:clientData/>
  </xdr:twoCellAnchor>
  <xdr:twoCellAnchor>
    <xdr:from>
      <xdr:col>1</xdr:col>
      <xdr:colOff>347382</xdr:colOff>
      <xdr:row>36</xdr:row>
      <xdr:rowOff>56030</xdr:rowOff>
    </xdr:from>
    <xdr:to>
      <xdr:col>1</xdr:col>
      <xdr:colOff>893571</xdr:colOff>
      <xdr:row>36</xdr:row>
      <xdr:rowOff>974912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5BEC38E1-B5DD-4EE3-BEF8-32CB4D2C3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657" y="31136105"/>
          <a:ext cx="546189" cy="918882"/>
        </a:xfrm>
        <a:prstGeom prst="rect">
          <a:avLst/>
        </a:prstGeom>
      </xdr:spPr>
    </xdr:pic>
    <xdr:clientData/>
  </xdr:twoCellAnchor>
  <xdr:twoCellAnchor>
    <xdr:from>
      <xdr:col>1</xdr:col>
      <xdr:colOff>347382</xdr:colOff>
      <xdr:row>37</xdr:row>
      <xdr:rowOff>56030</xdr:rowOff>
    </xdr:from>
    <xdr:to>
      <xdr:col>1</xdr:col>
      <xdr:colOff>893571</xdr:colOff>
      <xdr:row>37</xdr:row>
      <xdr:rowOff>974912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3CD7C9B-1369-40EF-8C29-74C25E54B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657" y="32145755"/>
          <a:ext cx="546189" cy="918882"/>
        </a:xfrm>
        <a:prstGeom prst="rect">
          <a:avLst/>
        </a:prstGeom>
      </xdr:spPr>
    </xdr:pic>
    <xdr:clientData/>
  </xdr:twoCellAnchor>
  <xdr:twoCellAnchor>
    <xdr:from>
      <xdr:col>1</xdr:col>
      <xdr:colOff>347382</xdr:colOff>
      <xdr:row>38</xdr:row>
      <xdr:rowOff>56030</xdr:rowOff>
    </xdr:from>
    <xdr:to>
      <xdr:col>1</xdr:col>
      <xdr:colOff>893571</xdr:colOff>
      <xdr:row>38</xdr:row>
      <xdr:rowOff>974912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F5D2BA26-5CA7-4D84-B317-BCFF5F56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657" y="33155405"/>
          <a:ext cx="546189" cy="918882"/>
        </a:xfrm>
        <a:prstGeom prst="rect">
          <a:avLst/>
        </a:prstGeom>
      </xdr:spPr>
    </xdr:pic>
    <xdr:clientData/>
  </xdr:twoCellAnchor>
  <xdr:twoCellAnchor>
    <xdr:from>
      <xdr:col>1</xdr:col>
      <xdr:colOff>336178</xdr:colOff>
      <xdr:row>39</xdr:row>
      <xdr:rowOff>22412</xdr:rowOff>
    </xdr:from>
    <xdr:to>
      <xdr:col>1</xdr:col>
      <xdr:colOff>898340</xdr:colOff>
      <xdr:row>39</xdr:row>
      <xdr:rowOff>986118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B031DDAD-715A-463A-8AEB-6A1005DA7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453" y="34131437"/>
          <a:ext cx="562162" cy="963706"/>
        </a:xfrm>
        <a:prstGeom prst="rect">
          <a:avLst/>
        </a:prstGeom>
      </xdr:spPr>
    </xdr:pic>
    <xdr:clientData/>
  </xdr:twoCellAnchor>
  <xdr:twoCellAnchor>
    <xdr:from>
      <xdr:col>1</xdr:col>
      <xdr:colOff>336178</xdr:colOff>
      <xdr:row>40</xdr:row>
      <xdr:rowOff>22412</xdr:rowOff>
    </xdr:from>
    <xdr:to>
      <xdr:col>1</xdr:col>
      <xdr:colOff>898340</xdr:colOff>
      <xdr:row>40</xdr:row>
      <xdr:rowOff>986118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B576C044-DD71-4B74-A86F-786ADC867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453" y="35141087"/>
          <a:ext cx="562162" cy="963706"/>
        </a:xfrm>
        <a:prstGeom prst="rect">
          <a:avLst/>
        </a:prstGeom>
      </xdr:spPr>
    </xdr:pic>
    <xdr:clientData/>
  </xdr:twoCellAnchor>
  <xdr:twoCellAnchor>
    <xdr:from>
      <xdr:col>1</xdr:col>
      <xdr:colOff>336178</xdr:colOff>
      <xdr:row>41</xdr:row>
      <xdr:rowOff>22412</xdr:rowOff>
    </xdr:from>
    <xdr:to>
      <xdr:col>1</xdr:col>
      <xdr:colOff>898340</xdr:colOff>
      <xdr:row>41</xdr:row>
      <xdr:rowOff>986118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3980FB6C-E93C-4200-854B-293B3EC7A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453" y="36150737"/>
          <a:ext cx="562162" cy="963706"/>
        </a:xfrm>
        <a:prstGeom prst="rect">
          <a:avLst/>
        </a:prstGeom>
      </xdr:spPr>
    </xdr:pic>
    <xdr:clientData/>
  </xdr:twoCellAnchor>
  <xdr:twoCellAnchor>
    <xdr:from>
      <xdr:col>1</xdr:col>
      <xdr:colOff>369794</xdr:colOff>
      <xdr:row>7</xdr:row>
      <xdr:rowOff>33617</xdr:rowOff>
    </xdr:from>
    <xdr:to>
      <xdr:col>1</xdr:col>
      <xdr:colOff>941293</xdr:colOff>
      <xdr:row>7</xdr:row>
      <xdr:rowOff>966409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A0C9196F-F56D-45CF-A729-42D9A9898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5069" y="1833842"/>
          <a:ext cx="571499" cy="932792"/>
        </a:xfrm>
        <a:prstGeom prst="rect">
          <a:avLst/>
        </a:prstGeom>
      </xdr:spPr>
    </xdr:pic>
    <xdr:clientData/>
  </xdr:twoCellAnchor>
  <xdr:twoCellAnchor>
    <xdr:from>
      <xdr:col>1</xdr:col>
      <xdr:colOff>302560</xdr:colOff>
      <xdr:row>8</xdr:row>
      <xdr:rowOff>56031</xdr:rowOff>
    </xdr:from>
    <xdr:to>
      <xdr:col>1</xdr:col>
      <xdr:colOff>954038</xdr:colOff>
      <xdr:row>8</xdr:row>
      <xdr:rowOff>963707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F983F4D3-CCF6-4A38-A58A-9F4B8FF04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7835" y="2865906"/>
          <a:ext cx="651478" cy="907676"/>
        </a:xfrm>
        <a:prstGeom prst="rect">
          <a:avLst/>
        </a:prstGeom>
      </xdr:spPr>
    </xdr:pic>
    <xdr:clientData/>
  </xdr:twoCellAnchor>
  <xdr:twoCellAnchor>
    <xdr:from>
      <xdr:col>1</xdr:col>
      <xdr:colOff>302560</xdr:colOff>
      <xdr:row>9</xdr:row>
      <xdr:rowOff>56031</xdr:rowOff>
    </xdr:from>
    <xdr:to>
      <xdr:col>1</xdr:col>
      <xdr:colOff>954038</xdr:colOff>
      <xdr:row>9</xdr:row>
      <xdr:rowOff>963707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195914B4-A88F-4A8F-BB81-92610D661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7835" y="3875556"/>
          <a:ext cx="651478" cy="907676"/>
        </a:xfrm>
        <a:prstGeom prst="rect">
          <a:avLst/>
        </a:prstGeom>
      </xdr:spPr>
    </xdr:pic>
    <xdr:clientData/>
  </xdr:twoCellAnchor>
  <xdr:twoCellAnchor>
    <xdr:from>
      <xdr:col>1</xdr:col>
      <xdr:colOff>302560</xdr:colOff>
      <xdr:row>10</xdr:row>
      <xdr:rowOff>56031</xdr:rowOff>
    </xdr:from>
    <xdr:to>
      <xdr:col>1</xdr:col>
      <xdr:colOff>954038</xdr:colOff>
      <xdr:row>10</xdr:row>
      <xdr:rowOff>963707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49078E5D-8259-4A1F-94EA-578B94170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7835" y="4885206"/>
          <a:ext cx="651478" cy="907676"/>
        </a:xfrm>
        <a:prstGeom prst="rect">
          <a:avLst/>
        </a:prstGeom>
      </xdr:spPr>
    </xdr:pic>
    <xdr:clientData/>
  </xdr:twoCellAnchor>
  <xdr:twoCellAnchor>
    <xdr:from>
      <xdr:col>1</xdr:col>
      <xdr:colOff>280147</xdr:colOff>
      <xdr:row>12</xdr:row>
      <xdr:rowOff>44824</xdr:rowOff>
    </xdr:from>
    <xdr:to>
      <xdr:col>1</xdr:col>
      <xdr:colOff>1000329</xdr:colOff>
      <xdr:row>12</xdr:row>
      <xdr:rowOff>963706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B0003FD8-B140-46FC-9214-F9BA37FF0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5422" y="6893299"/>
          <a:ext cx="720182" cy="918882"/>
        </a:xfrm>
        <a:prstGeom prst="rect">
          <a:avLst/>
        </a:prstGeom>
      </xdr:spPr>
    </xdr:pic>
    <xdr:clientData/>
  </xdr:twoCellAnchor>
  <xdr:twoCellAnchor>
    <xdr:from>
      <xdr:col>1</xdr:col>
      <xdr:colOff>392208</xdr:colOff>
      <xdr:row>13</xdr:row>
      <xdr:rowOff>56031</xdr:rowOff>
    </xdr:from>
    <xdr:to>
      <xdr:col>1</xdr:col>
      <xdr:colOff>873269</xdr:colOff>
      <xdr:row>13</xdr:row>
      <xdr:rowOff>974913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DEB40CE5-431E-49DA-A20A-DD4D83128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7483" y="7914156"/>
          <a:ext cx="481061" cy="918882"/>
        </a:xfrm>
        <a:prstGeom prst="rect">
          <a:avLst/>
        </a:prstGeom>
      </xdr:spPr>
    </xdr:pic>
    <xdr:clientData/>
  </xdr:twoCellAnchor>
  <xdr:twoCellAnchor>
    <xdr:from>
      <xdr:col>1</xdr:col>
      <xdr:colOff>392208</xdr:colOff>
      <xdr:row>14</xdr:row>
      <xdr:rowOff>56031</xdr:rowOff>
    </xdr:from>
    <xdr:to>
      <xdr:col>1</xdr:col>
      <xdr:colOff>873269</xdr:colOff>
      <xdr:row>14</xdr:row>
      <xdr:rowOff>974913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C8DF7740-FFC4-4D13-842B-825287C7F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7483" y="8923806"/>
          <a:ext cx="481061" cy="918882"/>
        </a:xfrm>
        <a:prstGeom prst="rect">
          <a:avLst/>
        </a:prstGeom>
      </xdr:spPr>
    </xdr:pic>
    <xdr:clientData/>
  </xdr:twoCellAnchor>
  <xdr:twoCellAnchor>
    <xdr:from>
      <xdr:col>1</xdr:col>
      <xdr:colOff>392207</xdr:colOff>
      <xdr:row>15</xdr:row>
      <xdr:rowOff>56030</xdr:rowOff>
    </xdr:from>
    <xdr:to>
      <xdr:col>1</xdr:col>
      <xdr:colOff>812039</xdr:colOff>
      <xdr:row>15</xdr:row>
      <xdr:rowOff>986118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3B72B763-8FAE-41FC-93A0-321CF2C6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7482" y="9933455"/>
          <a:ext cx="419832" cy="930088"/>
        </a:xfrm>
        <a:prstGeom prst="rect">
          <a:avLst/>
        </a:prstGeom>
      </xdr:spPr>
    </xdr:pic>
    <xdr:clientData/>
  </xdr:twoCellAnchor>
  <xdr:twoCellAnchor>
    <xdr:from>
      <xdr:col>1</xdr:col>
      <xdr:colOff>392207</xdr:colOff>
      <xdr:row>16</xdr:row>
      <xdr:rowOff>56030</xdr:rowOff>
    </xdr:from>
    <xdr:to>
      <xdr:col>1</xdr:col>
      <xdr:colOff>812039</xdr:colOff>
      <xdr:row>16</xdr:row>
      <xdr:rowOff>986118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175F1B63-F447-4681-AFFF-4D483CDBE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7482" y="10943105"/>
          <a:ext cx="419832" cy="930088"/>
        </a:xfrm>
        <a:prstGeom prst="rect">
          <a:avLst/>
        </a:prstGeom>
      </xdr:spPr>
    </xdr:pic>
    <xdr:clientData/>
  </xdr:twoCellAnchor>
  <xdr:twoCellAnchor>
    <xdr:from>
      <xdr:col>1</xdr:col>
      <xdr:colOff>168089</xdr:colOff>
      <xdr:row>17</xdr:row>
      <xdr:rowOff>35550</xdr:rowOff>
    </xdr:from>
    <xdr:to>
      <xdr:col>1</xdr:col>
      <xdr:colOff>1120587</xdr:colOff>
      <xdr:row>17</xdr:row>
      <xdr:rowOff>988360</xdr:rowOff>
    </xdr:to>
    <xdr:pic>
      <xdr:nvPicPr>
        <xdr:cNvPr id="19" name="Imagen 18" descr="Botas The North Face Wayroute Mid mujer | Deporvillage">
          <a:extLst>
            <a:ext uri="{FF2B5EF4-FFF2-40B4-BE49-F238E27FC236}">
              <a16:creationId xmlns:a16="http://schemas.microsoft.com/office/drawing/2014/main" xmlns="" id="{0DFB6725-593B-4F26-A872-885B9991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364" y="11932275"/>
          <a:ext cx="952498" cy="95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168089</xdr:colOff>
      <xdr:row>18</xdr:row>
      <xdr:rowOff>35550</xdr:rowOff>
    </xdr:from>
    <xdr:to>
      <xdr:col>1</xdr:col>
      <xdr:colOff>1120587</xdr:colOff>
      <xdr:row>18</xdr:row>
      <xdr:rowOff>988360</xdr:rowOff>
    </xdr:to>
    <xdr:pic>
      <xdr:nvPicPr>
        <xdr:cNvPr id="20" name="Imagen 19" descr="Botas The North Face Wayroute Mid mujer | Deporvillage">
          <a:extLst>
            <a:ext uri="{FF2B5EF4-FFF2-40B4-BE49-F238E27FC236}">
              <a16:creationId xmlns:a16="http://schemas.microsoft.com/office/drawing/2014/main" xmlns="" id="{C254386A-C625-4E21-ACF1-DAEB88B1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364" y="12941925"/>
          <a:ext cx="952498" cy="95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168089</xdr:colOff>
      <xdr:row>19</xdr:row>
      <xdr:rowOff>35550</xdr:rowOff>
    </xdr:from>
    <xdr:to>
      <xdr:col>1</xdr:col>
      <xdr:colOff>1120587</xdr:colOff>
      <xdr:row>19</xdr:row>
      <xdr:rowOff>988360</xdr:rowOff>
    </xdr:to>
    <xdr:pic>
      <xdr:nvPicPr>
        <xdr:cNvPr id="21" name="Imagen 20" descr="Botas The North Face Wayroute Mid mujer | Deporvillage">
          <a:extLst>
            <a:ext uri="{FF2B5EF4-FFF2-40B4-BE49-F238E27FC236}">
              <a16:creationId xmlns:a16="http://schemas.microsoft.com/office/drawing/2014/main" xmlns="" id="{C4FB3EBB-8B9D-4E78-9665-502B6F6F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364" y="13951575"/>
          <a:ext cx="952498" cy="95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168089</xdr:colOff>
      <xdr:row>20</xdr:row>
      <xdr:rowOff>35550</xdr:rowOff>
    </xdr:from>
    <xdr:to>
      <xdr:col>1</xdr:col>
      <xdr:colOff>1120587</xdr:colOff>
      <xdr:row>20</xdr:row>
      <xdr:rowOff>988360</xdr:rowOff>
    </xdr:to>
    <xdr:pic>
      <xdr:nvPicPr>
        <xdr:cNvPr id="22" name="Imagen 21" descr="Botas The North Face Wayroute Mid mujer | Deporvillage">
          <a:extLst>
            <a:ext uri="{FF2B5EF4-FFF2-40B4-BE49-F238E27FC236}">
              <a16:creationId xmlns:a16="http://schemas.microsoft.com/office/drawing/2014/main" xmlns="" id="{8F88CCB5-7B30-4E48-9F27-17F8F2B06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364" y="14961225"/>
          <a:ext cx="952498" cy="95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168089</xdr:colOff>
      <xdr:row>21</xdr:row>
      <xdr:rowOff>35550</xdr:rowOff>
    </xdr:from>
    <xdr:to>
      <xdr:col>1</xdr:col>
      <xdr:colOff>1120587</xdr:colOff>
      <xdr:row>21</xdr:row>
      <xdr:rowOff>988360</xdr:rowOff>
    </xdr:to>
    <xdr:pic>
      <xdr:nvPicPr>
        <xdr:cNvPr id="23" name="Imagen 22" descr="Botas The North Face Wayroute Mid mujer | Deporvillage">
          <a:extLst>
            <a:ext uri="{FF2B5EF4-FFF2-40B4-BE49-F238E27FC236}">
              <a16:creationId xmlns:a16="http://schemas.microsoft.com/office/drawing/2014/main" xmlns="" id="{28E78D7D-AD0A-49EA-8FFA-B54E582F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364" y="15970875"/>
          <a:ext cx="952498" cy="95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168089</xdr:colOff>
      <xdr:row>22</xdr:row>
      <xdr:rowOff>35550</xdr:rowOff>
    </xdr:from>
    <xdr:to>
      <xdr:col>1</xdr:col>
      <xdr:colOff>1120587</xdr:colOff>
      <xdr:row>22</xdr:row>
      <xdr:rowOff>988360</xdr:rowOff>
    </xdr:to>
    <xdr:pic>
      <xdr:nvPicPr>
        <xdr:cNvPr id="24" name="Imagen 23" descr="Botas The North Face Wayroute Mid mujer | Deporvillage">
          <a:extLst>
            <a:ext uri="{FF2B5EF4-FFF2-40B4-BE49-F238E27FC236}">
              <a16:creationId xmlns:a16="http://schemas.microsoft.com/office/drawing/2014/main" xmlns="" id="{5EBBD34C-ACB1-40C8-A9FB-BF9EB78F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364" y="16980525"/>
          <a:ext cx="952498" cy="95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190498</xdr:colOff>
      <xdr:row>30</xdr:row>
      <xdr:rowOff>134470</xdr:rowOff>
    </xdr:from>
    <xdr:to>
      <xdr:col>1</xdr:col>
      <xdr:colOff>1109382</xdr:colOff>
      <xdr:row>30</xdr:row>
      <xdr:rowOff>910150</xdr:rowOff>
    </xdr:to>
    <xdr:pic>
      <xdr:nvPicPr>
        <xdr:cNvPr id="25" name="Imagen 24" descr="Botas Altas Vectiv Fastpack Futurelight Hombre NF0A5JCWTDN Meld Grey /  Asphalt Grey|The North Face">
          <a:extLst>
            <a:ext uri="{FF2B5EF4-FFF2-40B4-BE49-F238E27FC236}">
              <a16:creationId xmlns:a16="http://schemas.microsoft.com/office/drawing/2014/main" xmlns="" id="{5B8EEAE2-2E7A-469A-BB27-9E3EE75061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71" b="10159"/>
        <a:stretch/>
      </xdr:blipFill>
      <xdr:spPr bwMode="auto">
        <a:xfrm flipH="1">
          <a:off x="485773" y="25156645"/>
          <a:ext cx="918884" cy="77568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190498</xdr:colOff>
      <xdr:row>31</xdr:row>
      <xdr:rowOff>134470</xdr:rowOff>
    </xdr:from>
    <xdr:to>
      <xdr:col>1</xdr:col>
      <xdr:colOff>1109382</xdr:colOff>
      <xdr:row>31</xdr:row>
      <xdr:rowOff>910150</xdr:rowOff>
    </xdr:to>
    <xdr:pic>
      <xdr:nvPicPr>
        <xdr:cNvPr id="26" name="Imagen 25" descr="Botas Altas Vectiv Fastpack Futurelight Hombre NF0A5JCWTDN Meld Grey /  Asphalt Grey|The North Face">
          <a:extLst>
            <a:ext uri="{FF2B5EF4-FFF2-40B4-BE49-F238E27FC236}">
              <a16:creationId xmlns:a16="http://schemas.microsoft.com/office/drawing/2014/main" xmlns="" id="{F955717A-C373-4E73-83D1-F1EE2C34D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71" b="10159"/>
        <a:stretch/>
      </xdr:blipFill>
      <xdr:spPr bwMode="auto">
        <a:xfrm flipH="1">
          <a:off x="485773" y="26166295"/>
          <a:ext cx="918884" cy="77568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190498</xdr:colOff>
      <xdr:row>32</xdr:row>
      <xdr:rowOff>134470</xdr:rowOff>
    </xdr:from>
    <xdr:to>
      <xdr:col>1</xdr:col>
      <xdr:colOff>1109382</xdr:colOff>
      <xdr:row>32</xdr:row>
      <xdr:rowOff>910150</xdr:rowOff>
    </xdr:to>
    <xdr:pic>
      <xdr:nvPicPr>
        <xdr:cNvPr id="27" name="Imagen 26" descr="Botas Altas Vectiv Fastpack Futurelight Hombre NF0A5JCWTDN Meld Grey /  Asphalt Grey|The North Face">
          <a:extLst>
            <a:ext uri="{FF2B5EF4-FFF2-40B4-BE49-F238E27FC236}">
              <a16:creationId xmlns:a16="http://schemas.microsoft.com/office/drawing/2014/main" xmlns="" id="{6DA78331-970D-4780-8DCE-A1C9A99910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71" b="10159"/>
        <a:stretch/>
      </xdr:blipFill>
      <xdr:spPr bwMode="auto">
        <a:xfrm flipH="1">
          <a:off x="485773" y="27175945"/>
          <a:ext cx="918884" cy="77568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190498</xdr:colOff>
      <xdr:row>33</xdr:row>
      <xdr:rowOff>134470</xdr:rowOff>
    </xdr:from>
    <xdr:to>
      <xdr:col>1</xdr:col>
      <xdr:colOff>1109382</xdr:colOff>
      <xdr:row>33</xdr:row>
      <xdr:rowOff>910150</xdr:rowOff>
    </xdr:to>
    <xdr:pic>
      <xdr:nvPicPr>
        <xdr:cNvPr id="28" name="Imagen 27" descr="Botas Altas Vectiv Fastpack Futurelight Hombre NF0A5JCWTDN Meld Grey /  Asphalt Grey|The North Face">
          <a:extLst>
            <a:ext uri="{FF2B5EF4-FFF2-40B4-BE49-F238E27FC236}">
              <a16:creationId xmlns:a16="http://schemas.microsoft.com/office/drawing/2014/main" xmlns="" id="{87D4F858-F7AF-47C8-A4B6-4FA32DC732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71" b="10159"/>
        <a:stretch/>
      </xdr:blipFill>
      <xdr:spPr bwMode="auto">
        <a:xfrm flipH="1">
          <a:off x="485773" y="28185595"/>
          <a:ext cx="918884" cy="77568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190498</xdr:colOff>
      <xdr:row>34</xdr:row>
      <xdr:rowOff>134470</xdr:rowOff>
    </xdr:from>
    <xdr:to>
      <xdr:col>1</xdr:col>
      <xdr:colOff>1109382</xdr:colOff>
      <xdr:row>34</xdr:row>
      <xdr:rowOff>910150</xdr:rowOff>
    </xdr:to>
    <xdr:pic>
      <xdr:nvPicPr>
        <xdr:cNvPr id="29" name="Imagen 28" descr="Botas Altas Vectiv Fastpack Futurelight Hombre NF0A5JCWTDN Meld Grey /  Asphalt Grey|The North Face">
          <a:extLst>
            <a:ext uri="{FF2B5EF4-FFF2-40B4-BE49-F238E27FC236}">
              <a16:creationId xmlns:a16="http://schemas.microsoft.com/office/drawing/2014/main" xmlns="" id="{639EEB1F-09F4-4DDE-9EC9-3F735CAB5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71" b="10159"/>
        <a:stretch/>
      </xdr:blipFill>
      <xdr:spPr bwMode="auto">
        <a:xfrm flipH="1">
          <a:off x="485773" y="29195245"/>
          <a:ext cx="918884" cy="77568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145677</xdr:colOff>
      <xdr:row>42</xdr:row>
      <xdr:rowOff>230387</xdr:rowOff>
    </xdr:from>
    <xdr:to>
      <xdr:col>1</xdr:col>
      <xdr:colOff>1176616</xdr:colOff>
      <xdr:row>42</xdr:row>
      <xdr:rowOff>814667</xdr:rowOff>
    </xdr:to>
    <xdr:pic>
      <xdr:nvPicPr>
        <xdr:cNvPr id="30" name="Imagen 29" descr="The North Face Mens Larimer Sport CVS WP - Men's casual shoes | SportFits  Shop">
          <a:extLst>
            <a:ext uri="{FF2B5EF4-FFF2-40B4-BE49-F238E27FC236}">
              <a16:creationId xmlns:a16="http://schemas.microsoft.com/office/drawing/2014/main" xmlns="" id="{EFBABB6F-76ED-4040-A6CA-070051AF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52" y="37368362"/>
          <a:ext cx="1030939" cy="584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145677</xdr:colOff>
      <xdr:row>43</xdr:row>
      <xdr:rowOff>230387</xdr:rowOff>
    </xdr:from>
    <xdr:to>
      <xdr:col>1</xdr:col>
      <xdr:colOff>1176616</xdr:colOff>
      <xdr:row>43</xdr:row>
      <xdr:rowOff>814667</xdr:rowOff>
    </xdr:to>
    <xdr:pic>
      <xdr:nvPicPr>
        <xdr:cNvPr id="31" name="Imagen 30" descr="The North Face Mens Larimer Sport CVS WP - Men's casual shoes | SportFits  Shop">
          <a:extLst>
            <a:ext uri="{FF2B5EF4-FFF2-40B4-BE49-F238E27FC236}">
              <a16:creationId xmlns:a16="http://schemas.microsoft.com/office/drawing/2014/main" xmlns="" id="{39B886B6-8DFA-4583-AD54-903888767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52" y="38378012"/>
          <a:ext cx="1030939" cy="584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145677</xdr:colOff>
      <xdr:row>44</xdr:row>
      <xdr:rowOff>230387</xdr:rowOff>
    </xdr:from>
    <xdr:to>
      <xdr:col>1</xdr:col>
      <xdr:colOff>1176616</xdr:colOff>
      <xdr:row>44</xdr:row>
      <xdr:rowOff>814667</xdr:rowOff>
    </xdr:to>
    <xdr:pic>
      <xdr:nvPicPr>
        <xdr:cNvPr id="32" name="Imagen 31" descr="The North Face Mens Larimer Sport CVS WP - Men's casual shoes | SportFits  Shop">
          <a:extLst>
            <a:ext uri="{FF2B5EF4-FFF2-40B4-BE49-F238E27FC236}">
              <a16:creationId xmlns:a16="http://schemas.microsoft.com/office/drawing/2014/main" xmlns="" id="{877A13DF-2600-4787-8349-02ED9E340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52" y="39387662"/>
          <a:ext cx="1030939" cy="584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145677</xdr:colOff>
      <xdr:row>45</xdr:row>
      <xdr:rowOff>230387</xdr:rowOff>
    </xdr:from>
    <xdr:to>
      <xdr:col>1</xdr:col>
      <xdr:colOff>1176616</xdr:colOff>
      <xdr:row>45</xdr:row>
      <xdr:rowOff>814667</xdr:rowOff>
    </xdr:to>
    <xdr:pic>
      <xdr:nvPicPr>
        <xdr:cNvPr id="33" name="Imagen 32" descr="The North Face Mens Larimer Sport CVS WP - Men's casual shoes | SportFits  Shop">
          <a:extLst>
            <a:ext uri="{FF2B5EF4-FFF2-40B4-BE49-F238E27FC236}">
              <a16:creationId xmlns:a16="http://schemas.microsoft.com/office/drawing/2014/main" xmlns="" id="{01AB14D0-DDFD-4A1A-8073-249FFC79A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52" y="40397312"/>
          <a:ext cx="1030939" cy="584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145677</xdr:colOff>
      <xdr:row>46</xdr:row>
      <xdr:rowOff>230387</xdr:rowOff>
    </xdr:from>
    <xdr:to>
      <xdr:col>1</xdr:col>
      <xdr:colOff>1176616</xdr:colOff>
      <xdr:row>46</xdr:row>
      <xdr:rowOff>814667</xdr:rowOff>
    </xdr:to>
    <xdr:pic>
      <xdr:nvPicPr>
        <xdr:cNvPr id="34" name="Imagen 33" descr="The North Face Mens Larimer Sport CVS WP - Men's casual shoes | SportFits  Shop">
          <a:extLst>
            <a:ext uri="{FF2B5EF4-FFF2-40B4-BE49-F238E27FC236}">
              <a16:creationId xmlns:a16="http://schemas.microsoft.com/office/drawing/2014/main" xmlns="" id="{547CC783-ED42-485B-816C-FB68D194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52" y="41406962"/>
          <a:ext cx="1030939" cy="584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145677</xdr:colOff>
      <xdr:row>47</xdr:row>
      <xdr:rowOff>230387</xdr:rowOff>
    </xdr:from>
    <xdr:to>
      <xdr:col>1</xdr:col>
      <xdr:colOff>1176616</xdr:colOff>
      <xdr:row>47</xdr:row>
      <xdr:rowOff>814667</xdr:rowOff>
    </xdr:to>
    <xdr:pic>
      <xdr:nvPicPr>
        <xdr:cNvPr id="35" name="Imagen 34" descr="The North Face Mens Larimer Sport CVS WP - Men's casual shoes | SportFits  Shop">
          <a:extLst>
            <a:ext uri="{FF2B5EF4-FFF2-40B4-BE49-F238E27FC236}">
              <a16:creationId xmlns:a16="http://schemas.microsoft.com/office/drawing/2014/main" xmlns="" id="{F651DA83-3FAB-4217-AD96-8B9DEB8F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52" y="42416612"/>
          <a:ext cx="1030939" cy="584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100852</xdr:colOff>
      <xdr:row>48</xdr:row>
      <xdr:rowOff>146484</xdr:rowOff>
    </xdr:from>
    <xdr:to>
      <xdr:col>1</xdr:col>
      <xdr:colOff>1199029</xdr:colOff>
      <xdr:row>48</xdr:row>
      <xdr:rowOff>874060</xdr:rowOff>
    </xdr:to>
    <xdr:pic>
      <xdr:nvPicPr>
        <xdr:cNvPr id="36" name="Imagen 35" descr="The North Face Larimer Sport CVS WaterProof Trainers | Deporvillage">
          <a:extLst>
            <a:ext uri="{FF2B5EF4-FFF2-40B4-BE49-F238E27FC236}">
              <a16:creationId xmlns:a16="http://schemas.microsoft.com/office/drawing/2014/main" xmlns="" id="{4D1FF5D3-143B-408B-B573-31C8040AD8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5" b="16044"/>
        <a:stretch/>
      </xdr:blipFill>
      <xdr:spPr bwMode="auto">
        <a:xfrm>
          <a:off x="396127" y="43342359"/>
          <a:ext cx="1098177" cy="727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100852</xdr:colOff>
      <xdr:row>49</xdr:row>
      <xdr:rowOff>146484</xdr:rowOff>
    </xdr:from>
    <xdr:to>
      <xdr:col>1</xdr:col>
      <xdr:colOff>1199029</xdr:colOff>
      <xdr:row>49</xdr:row>
      <xdr:rowOff>874060</xdr:rowOff>
    </xdr:to>
    <xdr:pic>
      <xdr:nvPicPr>
        <xdr:cNvPr id="37" name="Imagen 36" descr="The North Face Larimer Sport CVS WaterProof Trainers | Deporvillage">
          <a:extLst>
            <a:ext uri="{FF2B5EF4-FFF2-40B4-BE49-F238E27FC236}">
              <a16:creationId xmlns:a16="http://schemas.microsoft.com/office/drawing/2014/main" xmlns="" id="{9DBC6066-6E34-421D-B419-F03174976C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5" b="16044"/>
        <a:stretch/>
      </xdr:blipFill>
      <xdr:spPr bwMode="auto">
        <a:xfrm>
          <a:off x="396127" y="44352009"/>
          <a:ext cx="1098177" cy="727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100852</xdr:colOff>
      <xdr:row>50</xdr:row>
      <xdr:rowOff>146484</xdr:rowOff>
    </xdr:from>
    <xdr:to>
      <xdr:col>1</xdr:col>
      <xdr:colOff>1199029</xdr:colOff>
      <xdr:row>50</xdr:row>
      <xdr:rowOff>874060</xdr:rowOff>
    </xdr:to>
    <xdr:pic>
      <xdr:nvPicPr>
        <xdr:cNvPr id="38" name="Imagen 37" descr="The North Face Larimer Sport CVS WaterProof Trainers | Deporvillage">
          <a:extLst>
            <a:ext uri="{FF2B5EF4-FFF2-40B4-BE49-F238E27FC236}">
              <a16:creationId xmlns:a16="http://schemas.microsoft.com/office/drawing/2014/main" xmlns="" id="{D4D996A4-51F0-4452-957D-0266805F50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5" b="16044"/>
        <a:stretch/>
      </xdr:blipFill>
      <xdr:spPr bwMode="auto">
        <a:xfrm>
          <a:off x="396127" y="45361659"/>
          <a:ext cx="1098177" cy="727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100852</xdr:colOff>
      <xdr:row>51</xdr:row>
      <xdr:rowOff>146484</xdr:rowOff>
    </xdr:from>
    <xdr:to>
      <xdr:col>1</xdr:col>
      <xdr:colOff>1199029</xdr:colOff>
      <xdr:row>51</xdr:row>
      <xdr:rowOff>874060</xdr:rowOff>
    </xdr:to>
    <xdr:pic>
      <xdr:nvPicPr>
        <xdr:cNvPr id="39" name="Imagen 38" descr="The North Face Larimer Sport CVS WaterProof Trainers | Deporvillage">
          <a:extLst>
            <a:ext uri="{FF2B5EF4-FFF2-40B4-BE49-F238E27FC236}">
              <a16:creationId xmlns:a16="http://schemas.microsoft.com/office/drawing/2014/main" xmlns="" id="{1CEBED1F-6FF8-48B0-A486-2D04D5F9AF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5" b="16044"/>
        <a:stretch/>
      </xdr:blipFill>
      <xdr:spPr bwMode="auto">
        <a:xfrm>
          <a:off x="396127" y="46371309"/>
          <a:ext cx="1098177" cy="727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100852</xdr:colOff>
      <xdr:row>52</xdr:row>
      <xdr:rowOff>146484</xdr:rowOff>
    </xdr:from>
    <xdr:to>
      <xdr:col>1</xdr:col>
      <xdr:colOff>1199029</xdr:colOff>
      <xdr:row>52</xdr:row>
      <xdr:rowOff>874060</xdr:rowOff>
    </xdr:to>
    <xdr:pic>
      <xdr:nvPicPr>
        <xdr:cNvPr id="40" name="Imagen 39" descr="The North Face Larimer Sport CVS WaterProof Trainers | Deporvillage">
          <a:extLst>
            <a:ext uri="{FF2B5EF4-FFF2-40B4-BE49-F238E27FC236}">
              <a16:creationId xmlns:a16="http://schemas.microsoft.com/office/drawing/2014/main" xmlns="" id="{1656E7A5-0263-4B22-91DB-E0DA1C4388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5" b="16044"/>
        <a:stretch/>
      </xdr:blipFill>
      <xdr:spPr bwMode="auto">
        <a:xfrm>
          <a:off x="396127" y="47380959"/>
          <a:ext cx="1098177" cy="727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100852</xdr:colOff>
      <xdr:row>53</xdr:row>
      <xdr:rowOff>146484</xdr:rowOff>
    </xdr:from>
    <xdr:to>
      <xdr:col>1</xdr:col>
      <xdr:colOff>1199029</xdr:colOff>
      <xdr:row>53</xdr:row>
      <xdr:rowOff>874060</xdr:rowOff>
    </xdr:to>
    <xdr:pic>
      <xdr:nvPicPr>
        <xdr:cNvPr id="41" name="Imagen 40" descr="The North Face Larimer Sport CVS WaterProof Trainers | Deporvillage">
          <a:extLst>
            <a:ext uri="{FF2B5EF4-FFF2-40B4-BE49-F238E27FC236}">
              <a16:creationId xmlns:a16="http://schemas.microsoft.com/office/drawing/2014/main" xmlns="" id="{60366C40-80A0-43A1-A0B2-9B243DFFD5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5" b="16044"/>
        <a:stretch/>
      </xdr:blipFill>
      <xdr:spPr bwMode="auto">
        <a:xfrm>
          <a:off x="396127" y="48390609"/>
          <a:ext cx="1098177" cy="727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100852</xdr:colOff>
      <xdr:row>54</xdr:row>
      <xdr:rowOff>146484</xdr:rowOff>
    </xdr:from>
    <xdr:to>
      <xdr:col>1</xdr:col>
      <xdr:colOff>1199029</xdr:colOff>
      <xdr:row>54</xdr:row>
      <xdr:rowOff>874060</xdr:rowOff>
    </xdr:to>
    <xdr:pic>
      <xdr:nvPicPr>
        <xdr:cNvPr id="42" name="Imagen 41" descr="The North Face Larimer Sport CVS WaterProof Trainers | Deporvillage">
          <a:extLst>
            <a:ext uri="{FF2B5EF4-FFF2-40B4-BE49-F238E27FC236}">
              <a16:creationId xmlns:a16="http://schemas.microsoft.com/office/drawing/2014/main" xmlns="" id="{47CF9364-8D32-4260-970E-14A6BA5176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5" b="16044"/>
        <a:stretch/>
      </xdr:blipFill>
      <xdr:spPr bwMode="auto">
        <a:xfrm>
          <a:off x="396127" y="49400259"/>
          <a:ext cx="1098177" cy="727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56030</xdr:colOff>
      <xdr:row>0</xdr:row>
      <xdr:rowOff>112060</xdr:rowOff>
    </xdr:from>
    <xdr:to>
      <xdr:col>2</xdr:col>
      <xdr:colOff>616323</xdr:colOff>
      <xdr:row>5</xdr:row>
      <xdr:rowOff>157808</xdr:rowOff>
    </xdr:to>
    <xdr:pic>
      <xdr:nvPicPr>
        <xdr:cNvPr id="43" name="Imagen 42" descr="The North Face Logo negro PNG transparente - StickPNG">
          <a:extLst>
            <a:ext uri="{FF2B5EF4-FFF2-40B4-BE49-F238E27FC236}">
              <a16:creationId xmlns:a16="http://schemas.microsoft.com/office/drawing/2014/main" xmlns="" id="{DC147A80-AEBE-4F18-A8B7-02F271971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05" y="112060"/>
          <a:ext cx="1817593" cy="998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23</xdr:row>
      <xdr:rowOff>47625</xdr:rowOff>
    </xdr:from>
    <xdr:to>
      <xdr:col>1</xdr:col>
      <xdr:colOff>1095375</xdr:colOff>
      <xdr:row>23</xdr:row>
      <xdr:rowOff>962024</xdr:rowOff>
    </xdr:to>
    <xdr:pic>
      <xdr:nvPicPr>
        <xdr:cNvPr id="44" name="Imagen 43" descr="نیم بوت Vectiv Fastpack Mid FutureLight - بولگانو">
          <a:extLst>
            <a:ext uri="{FF2B5EF4-FFF2-40B4-BE49-F238E27FC236}">
              <a16:creationId xmlns:a16="http://schemas.microsoft.com/office/drawing/2014/main" xmlns="" id="{FE88F8CB-B0A2-443D-808E-4DCBD673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8002250"/>
          <a:ext cx="914399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24</xdr:row>
      <xdr:rowOff>47625</xdr:rowOff>
    </xdr:from>
    <xdr:to>
      <xdr:col>1</xdr:col>
      <xdr:colOff>1095375</xdr:colOff>
      <xdr:row>24</xdr:row>
      <xdr:rowOff>962024</xdr:rowOff>
    </xdr:to>
    <xdr:pic>
      <xdr:nvPicPr>
        <xdr:cNvPr id="45" name="Imagen 44" descr="نیم بوت Vectiv Fastpack Mid FutureLight - بولگانو">
          <a:extLst>
            <a:ext uri="{FF2B5EF4-FFF2-40B4-BE49-F238E27FC236}">
              <a16:creationId xmlns:a16="http://schemas.microsoft.com/office/drawing/2014/main" xmlns="" id="{02B99610-6934-4E13-B6CE-0F6B93A79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9011900"/>
          <a:ext cx="914399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25</xdr:row>
      <xdr:rowOff>47625</xdr:rowOff>
    </xdr:from>
    <xdr:to>
      <xdr:col>1</xdr:col>
      <xdr:colOff>1095375</xdr:colOff>
      <xdr:row>25</xdr:row>
      <xdr:rowOff>962024</xdr:rowOff>
    </xdr:to>
    <xdr:pic>
      <xdr:nvPicPr>
        <xdr:cNvPr id="46" name="Imagen 45" descr="نیم بوت Vectiv Fastpack Mid FutureLight - بولگانو">
          <a:extLst>
            <a:ext uri="{FF2B5EF4-FFF2-40B4-BE49-F238E27FC236}">
              <a16:creationId xmlns:a16="http://schemas.microsoft.com/office/drawing/2014/main" xmlns="" id="{E4DFF030-1EB7-40B7-AAF2-250C00EA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20021550"/>
          <a:ext cx="914399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26</xdr:row>
      <xdr:rowOff>47625</xdr:rowOff>
    </xdr:from>
    <xdr:to>
      <xdr:col>1</xdr:col>
      <xdr:colOff>1095375</xdr:colOff>
      <xdr:row>26</xdr:row>
      <xdr:rowOff>962024</xdr:rowOff>
    </xdr:to>
    <xdr:pic>
      <xdr:nvPicPr>
        <xdr:cNvPr id="47" name="Imagen 46" descr="نیم بوت Vectiv Fastpack Mid FutureLight - بولگانو">
          <a:extLst>
            <a:ext uri="{FF2B5EF4-FFF2-40B4-BE49-F238E27FC236}">
              <a16:creationId xmlns:a16="http://schemas.microsoft.com/office/drawing/2014/main" xmlns="" id="{2A7B52D8-1830-481E-B813-1BEEE9EAC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21031200"/>
          <a:ext cx="914399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27</xdr:row>
      <xdr:rowOff>47625</xdr:rowOff>
    </xdr:from>
    <xdr:to>
      <xdr:col>1</xdr:col>
      <xdr:colOff>1095375</xdr:colOff>
      <xdr:row>27</xdr:row>
      <xdr:rowOff>962024</xdr:rowOff>
    </xdr:to>
    <xdr:pic>
      <xdr:nvPicPr>
        <xdr:cNvPr id="48" name="Imagen 47" descr="نیم بوت Vectiv Fastpack Mid FutureLight - بولگانو">
          <a:extLst>
            <a:ext uri="{FF2B5EF4-FFF2-40B4-BE49-F238E27FC236}">
              <a16:creationId xmlns:a16="http://schemas.microsoft.com/office/drawing/2014/main" xmlns="" id="{28F4F820-F1C9-45CD-A6F6-E3AB203F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22040850"/>
          <a:ext cx="914399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28</xdr:row>
      <xdr:rowOff>47625</xdr:rowOff>
    </xdr:from>
    <xdr:to>
      <xdr:col>1</xdr:col>
      <xdr:colOff>1095375</xdr:colOff>
      <xdr:row>28</xdr:row>
      <xdr:rowOff>962024</xdr:rowOff>
    </xdr:to>
    <xdr:pic>
      <xdr:nvPicPr>
        <xdr:cNvPr id="49" name="Imagen 48" descr="نیم بوت Vectiv Fastpack Mid FutureLight - بولگانو">
          <a:extLst>
            <a:ext uri="{FF2B5EF4-FFF2-40B4-BE49-F238E27FC236}">
              <a16:creationId xmlns:a16="http://schemas.microsoft.com/office/drawing/2014/main" xmlns="" id="{7BA8B4E3-B437-4D8E-901C-2F298A33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23050500"/>
          <a:ext cx="914399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29</xdr:row>
      <xdr:rowOff>47625</xdr:rowOff>
    </xdr:from>
    <xdr:to>
      <xdr:col>1</xdr:col>
      <xdr:colOff>1095375</xdr:colOff>
      <xdr:row>29</xdr:row>
      <xdr:rowOff>962024</xdr:rowOff>
    </xdr:to>
    <xdr:pic>
      <xdr:nvPicPr>
        <xdr:cNvPr id="50" name="Imagen 49" descr="نیم بوت Vectiv Fastpack Mid FutureLight - بولگانو">
          <a:extLst>
            <a:ext uri="{FF2B5EF4-FFF2-40B4-BE49-F238E27FC236}">
              <a16:creationId xmlns:a16="http://schemas.microsoft.com/office/drawing/2014/main" xmlns="" id="{58080A26-890E-4186-8F62-9A33A54C9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24060150"/>
          <a:ext cx="914399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55</xdr:row>
      <xdr:rowOff>56030</xdr:rowOff>
    </xdr:from>
    <xdr:to>
      <xdr:col>1</xdr:col>
      <xdr:colOff>916642</xdr:colOff>
      <xdr:row>55</xdr:row>
      <xdr:rowOff>930089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293E9D47-4018-43C8-AA5F-D3E0C153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9393" y="50319455"/>
          <a:ext cx="692524" cy="874059"/>
        </a:xfrm>
        <a:prstGeom prst="rect">
          <a:avLst/>
        </a:prstGeom>
      </xdr:spPr>
    </xdr:pic>
    <xdr:clientData/>
  </xdr:twoCellAnchor>
  <xdr:twoCellAnchor>
    <xdr:from>
      <xdr:col>1</xdr:col>
      <xdr:colOff>224118</xdr:colOff>
      <xdr:row>55</xdr:row>
      <xdr:rowOff>56030</xdr:rowOff>
    </xdr:from>
    <xdr:to>
      <xdr:col>1</xdr:col>
      <xdr:colOff>916642</xdr:colOff>
      <xdr:row>55</xdr:row>
      <xdr:rowOff>930089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6490815D-0AB9-405C-B939-46E09F483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9393" y="50319455"/>
          <a:ext cx="692524" cy="874059"/>
        </a:xfrm>
        <a:prstGeom prst="rect">
          <a:avLst/>
        </a:prstGeom>
      </xdr:spPr>
    </xdr:pic>
    <xdr:clientData/>
  </xdr:twoCellAnchor>
  <xdr:twoCellAnchor>
    <xdr:from>
      <xdr:col>1</xdr:col>
      <xdr:colOff>224118</xdr:colOff>
      <xdr:row>56</xdr:row>
      <xdr:rowOff>56030</xdr:rowOff>
    </xdr:from>
    <xdr:to>
      <xdr:col>1</xdr:col>
      <xdr:colOff>916642</xdr:colOff>
      <xdr:row>56</xdr:row>
      <xdr:rowOff>930089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499A835C-19B0-4DED-9006-C55D21C53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9393" y="51329105"/>
          <a:ext cx="692524" cy="874059"/>
        </a:xfrm>
        <a:prstGeom prst="rect">
          <a:avLst/>
        </a:prstGeom>
      </xdr:spPr>
    </xdr:pic>
    <xdr:clientData/>
  </xdr:twoCellAnchor>
  <xdr:twoCellAnchor>
    <xdr:from>
      <xdr:col>1</xdr:col>
      <xdr:colOff>224118</xdr:colOff>
      <xdr:row>56</xdr:row>
      <xdr:rowOff>56030</xdr:rowOff>
    </xdr:from>
    <xdr:to>
      <xdr:col>1</xdr:col>
      <xdr:colOff>916642</xdr:colOff>
      <xdr:row>56</xdr:row>
      <xdr:rowOff>930089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xmlns="" id="{137044B8-A204-48C3-8DDB-640B0064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9393" y="51329105"/>
          <a:ext cx="692524" cy="874059"/>
        </a:xfrm>
        <a:prstGeom prst="rect">
          <a:avLst/>
        </a:prstGeom>
      </xdr:spPr>
    </xdr:pic>
    <xdr:clientData/>
  </xdr:twoCellAnchor>
  <xdr:twoCellAnchor>
    <xdr:from>
      <xdr:col>1</xdr:col>
      <xdr:colOff>336176</xdr:colOff>
      <xdr:row>59</xdr:row>
      <xdr:rowOff>44823</xdr:rowOff>
    </xdr:from>
    <xdr:to>
      <xdr:col>1</xdr:col>
      <xdr:colOff>978557</xdr:colOff>
      <xdr:row>59</xdr:row>
      <xdr:rowOff>974912</xdr:rowOff>
    </xdr:to>
    <xdr:pic>
      <xdr:nvPicPr>
        <xdr:cNvPr id="55" name="Imagen 54" descr="Chamarra casual The North Face Winter Warm de mujer | Innovasport">
          <a:extLst>
            <a:ext uri="{FF2B5EF4-FFF2-40B4-BE49-F238E27FC236}">
              <a16:creationId xmlns:a16="http://schemas.microsoft.com/office/drawing/2014/main" xmlns="" id="{A3DF8308-E495-41DF-B528-4603AF8D31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24" r="14256"/>
        <a:stretch/>
      </xdr:blipFill>
      <xdr:spPr bwMode="auto">
        <a:xfrm>
          <a:off x="631451" y="54346848"/>
          <a:ext cx="642381" cy="930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336176</xdr:colOff>
      <xdr:row>60</xdr:row>
      <xdr:rowOff>44823</xdr:rowOff>
    </xdr:from>
    <xdr:to>
      <xdr:col>1</xdr:col>
      <xdr:colOff>978557</xdr:colOff>
      <xdr:row>60</xdr:row>
      <xdr:rowOff>974912</xdr:rowOff>
    </xdr:to>
    <xdr:pic>
      <xdr:nvPicPr>
        <xdr:cNvPr id="56" name="Imagen 55" descr="Chamarra casual The North Face Winter Warm de mujer | Innovasport">
          <a:extLst>
            <a:ext uri="{FF2B5EF4-FFF2-40B4-BE49-F238E27FC236}">
              <a16:creationId xmlns:a16="http://schemas.microsoft.com/office/drawing/2014/main" xmlns="" id="{02BA3D10-005A-4FA8-8D73-08394981D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24" r="14256"/>
        <a:stretch/>
      </xdr:blipFill>
      <xdr:spPr bwMode="auto">
        <a:xfrm>
          <a:off x="631451" y="55356498"/>
          <a:ext cx="642381" cy="930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336176</xdr:colOff>
      <xdr:row>61</xdr:row>
      <xdr:rowOff>44823</xdr:rowOff>
    </xdr:from>
    <xdr:to>
      <xdr:col>1</xdr:col>
      <xdr:colOff>978557</xdr:colOff>
      <xdr:row>61</xdr:row>
      <xdr:rowOff>974912</xdr:rowOff>
    </xdr:to>
    <xdr:pic>
      <xdr:nvPicPr>
        <xdr:cNvPr id="57" name="Imagen 56" descr="Chamarra casual The North Face Winter Warm de mujer | Innovasport">
          <a:extLst>
            <a:ext uri="{FF2B5EF4-FFF2-40B4-BE49-F238E27FC236}">
              <a16:creationId xmlns:a16="http://schemas.microsoft.com/office/drawing/2014/main" xmlns="" id="{49BF87B0-47ED-4D84-B60D-38A91940B2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24" r="14256"/>
        <a:stretch/>
      </xdr:blipFill>
      <xdr:spPr bwMode="auto">
        <a:xfrm>
          <a:off x="631451" y="56366148"/>
          <a:ext cx="642381" cy="930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336176</xdr:colOff>
      <xdr:row>62</xdr:row>
      <xdr:rowOff>44823</xdr:rowOff>
    </xdr:from>
    <xdr:to>
      <xdr:col>1</xdr:col>
      <xdr:colOff>978557</xdr:colOff>
      <xdr:row>62</xdr:row>
      <xdr:rowOff>974912</xdr:rowOff>
    </xdr:to>
    <xdr:pic>
      <xdr:nvPicPr>
        <xdr:cNvPr id="58" name="Imagen 57" descr="Chamarra casual The North Face Winter Warm de mujer | Innovasport">
          <a:extLst>
            <a:ext uri="{FF2B5EF4-FFF2-40B4-BE49-F238E27FC236}">
              <a16:creationId xmlns:a16="http://schemas.microsoft.com/office/drawing/2014/main" xmlns="" id="{B8EC6E6A-A27D-4D05-B193-51E725A1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24" r="14256"/>
        <a:stretch/>
      </xdr:blipFill>
      <xdr:spPr bwMode="auto">
        <a:xfrm>
          <a:off x="631451" y="57375798"/>
          <a:ext cx="642381" cy="930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313765</xdr:colOff>
      <xdr:row>63</xdr:row>
      <xdr:rowOff>67234</xdr:rowOff>
    </xdr:from>
    <xdr:to>
      <xdr:col>1</xdr:col>
      <xdr:colOff>974912</xdr:colOff>
      <xdr:row>63</xdr:row>
      <xdr:rowOff>974822</xdr:rowOff>
    </xdr:to>
    <xdr:pic>
      <xdr:nvPicPr>
        <xdr:cNvPr id="59" name="Imagen 58" descr="TheNorthFace Men's Carto Triclimate® Tnf Black - HOBBI">
          <a:extLst>
            <a:ext uri="{FF2B5EF4-FFF2-40B4-BE49-F238E27FC236}">
              <a16:creationId xmlns:a16="http://schemas.microsoft.com/office/drawing/2014/main" xmlns="" id="{A721B412-E349-4A76-BDF2-5E8C4C74F6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24" r="13548"/>
        <a:stretch/>
      </xdr:blipFill>
      <xdr:spPr bwMode="auto">
        <a:xfrm>
          <a:off x="609040" y="58407859"/>
          <a:ext cx="661147" cy="907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291353</xdr:colOff>
      <xdr:row>64</xdr:row>
      <xdr:rowOff>44821</xdr:rowOff>
    </xdr:from>
    <xdr:to>
      <xdr:col>1</xdr:col>
      <xdr:colOff>1098177</xdr:colOff>
      <xdr:row>64</xdr:row>
      <xdr:rowOff>971853</xdr:rowOff>
    </xdr:to>
    <xdr:pic>
      <xdr:nvPicPr>
        <xdr:cNvPr id="60" name="Imagen 59" descr="Men's Printed Novelty Millerton Jacket TNF BLACK | Rainwear | The North Face  Australia">
          <a:extLst>
            <a:ext uri="{FF2B5EF4-FFF2-40B4-BE49-F238E27FC236}">
              <a16:creationId xmlns:a16="http://schemas.microsoft.com/office/drawing/2014/main" xmlns="" id="{FED1251B-AC65-4C8D-8A2A-EF1C3D60CC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3000" b="90667" l="12833" r="85167">
                      <a14:foregroundMark x1="42000" y1="26000" x2="48500" y2="37833"/>
                      <a14:foregroundMark x1="45167" y1="37833" x2="28000" y2="48667"/>
                      <a14:foregroundMark x1="33333" y1="42167" x2="33333" y2="58333"/>
                      <a14:foregroundMark x1="37667" y1="60500" x2="37667" y2="72500"/>
                      <a14:foregroundMark x1="22500" y1="72500" x2="22500" y2="72500"/>
                      <a14:foregroundMark x1="28000" y1="73500" x2="23667" y2="75667"/>
                      <a14:foregroundMark x1="18333" y1="84333" x2="18333" y2="84333"/>
                      <a14:foregroundMark x1="18333" y1="88667" x2="18333" y2="88667"/>
                      <a14:foregroundMark x1="73333" y1="90833" x2="73333" y2="90833"/>
                      <a14:foregroundMark x1="79833" y1="69167" x2="79833" y2="69167"/>
                      <a14:foregroundMark x1="43000" y1="13000" x2="39833" y2="14167"/>
                      <a14:foregroundMark x1="73333" y1="40000" x2="73333" y2="40000"/>
                      <a14:foregroundMark x1="79833" y1="63833" x2="79833" y2="63833"/>
                      <a14:foregroundMark x1="85167" y1="81000" x2="85167" y2="81000"/>
                      <a14:foregroundMark x1="79833" y1="85333" x2="79833" y2="85333"/>
                      <a14:foregroundMark x1="18333" y1="63833" x2="18333" y2="63833"/>
                      <a14:foregroundMark x1="16167" y1="71333" x2="16167" y2="71333"/>
                      <a14:foregroundMark x1="17167" y1="53000" x2="17167" y2="53000"/>
                      <a14:foregroundMark x1="16167" y1="49833" x2="18333" y2="63833"/>
                      <a14:foregroundMark x1="20333" y1="39000" x2="18333" y2="56167"/>
                      <a14:foregroundMark x1="16167" y1="56167" x2="12833" y2="73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775" t="5496" r="10510" b="5201"/>
        <a:stretch/>
      </xdr:blipFill>
      <xdr:spPr bwMode="auto">
        <a:xfrm>
          <a:off x="586628" y="59395096"/>
          <a:ext cx="806824" cy="92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291353</xdr:colOff>
      <xdr:row>64</xdr:row>
      <xdr:rowOff>44821</xdr:rowOff>
    </xdr:from>
    <xdr:to>
      <xdr:col>1</xdr:col>
      <xdr:colOff>1098177</xdr:colOff>
      <xdr:row>64</xdr:row>
      <xdr:rowOff>971853</xdr:rowOff>
    </xdr:to>
    <xdr:pic>
      <xdr:nvPicPr>
        <xdr:cNvPr id="61" name="Imagen 60" descr="Men's Printed Novelty Millerton Jacket TNF BLACK | Rainwear | The North Face  Australia">
          <a:extLst>
            <a:ext uri="{FF2B5EF4-FFF2-40B4-BE49-F238E27FC236}">
              <a16:creationId xmlns:a16="http://schemas.microsoft.com/office/drawing/2014/main" xmlns="" id="{201BDD10-F550-439B-8C8B-D23DE90A29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3000" b="90667" l="12833" r="85167">
                      <a14:foregroundMark x1="42000" y1="26000" x2="48500" y2="37833"/>
                      <a14:foregroundMark x1="45167" y1="37833" x2="28000" y2="48667"/>
                      <a14:foregroundMark x1="33333" y1="42167" x2="33333" y2="58333"/>
                      <a14:foregroundMark x1="37667" y1="60500" x2="37667" y2="72500"/>
                      <a14:foregroundMark x1="22500" y1="72500" x2="22500" y2="72500"/>
                      <a14:foregroundMark x1="28000" y1="73500" x2="23667" y2="75667"/>
                      <a14:foregroundMark x1="18333" y1="84333" x2="18333" y2="84333"/>
                      <a14:foregroundMark x1="18333" y1="88667" x2="18333" y2="88667"/>
                      <a14:foregroundMark x1="73333" y1="90833" x2="73333" y2="90833"/>
                      <a14:foregroundMark x1="79833" y1="69167" x2="79833" y2="69167"/>
                      <a14:foregroundMark x1="43000" y1="13000" x2="39833" y2="14167"/>
                      <a14:foregroundMark x1="73333" y1="40000" x2="73333" y2="40000"/>
                      <a14:foregroundMark x1="79833" y1="63833" x2="79833" y2="63833"/>
                      <a14:foregroundMark x1="85167" y1="81000" x2="85167" y2="81000"/>
                      <a14:foregroundMark x1="79833" y1="85333" x2="79833" y2="85333"/>
                      <a14:foregroundMark x1="18333" y1="63833" x2="18333" y2="63833"/>
                      <a14:foregroundMark x1="16167" y1="71333" x2="16167" y2="71333"/>
                      <a14:foregroundMark x1="17167" y1="53000" x2="17167" y2="53000"/>
                      <a14:foregroundMark x1="16167" y1="49833" x2="18333" y2="63833"/>
                      <a14:foregroundMark x1="20333" y1="39000" x2="18333" y2="56167"/>
                      <a14:foregroundMark x1="16167" y1="56167" x2="12833" y2="73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775" t="5496" r="10510" b="5201"/>
        <a:stretch/>
      </xdr:blipFill>
      <xdr:spPr bwMode="auto">
        <a:xfrm>
          <a:off x="586628" y="59395096"/>
          <a:ext cx="806824" cy="92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291353</xdr:colOff>
      <xdr:row>65</xdr:row>
      <xdr:rowOff>44821</xdr:rowOff>
    </xdr:from>
    <xdr:to>
      <xdr:col>1</xdr:col>
      <xdr:colOff>1098177</xdr:colOff>
      <xdr:row>65</xdr:row>
      <xdr:rowOff>971853</xdr:rowOff>
    </xdr:to>
    <xdr:pic>
      <xdr:nvPicPr>
        <xdr:cNvPr id="62" name="Imagen 61" descr="Men's Printed Novelty Millerton Jacket TNF BLACK | Rainwear | The North Face  Australia">
          <a:extLst>
            <a:ext uri="{FF2B5EF4-FFF2-40B4-BE49-F238E27FC236}">
              <a16:creationId xmlns:a16="http://schemas.microsoft.com/office/drawing/2014/main" xmlns="" id="{DA3396FF-E144-46FE-BB13-9924F8046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3000" b="90667" l="12833" r="85167">
                      <a14:foregroundMark x1="42000" y1="26000" x2="48500" y2="37833"/>
                      <a14:foregroundMark x1="45167" y1="37833" x2="28000" y2="48667"/>
                      <a14:foregroundMark x1="33333" y1="42167" x2="33333" y2="58333"/>
                      <a14:foregroundMark x1="37667" y1="60500" x2="37667" y2="72500"/>
                      <a14:foregroundMark x1="22500" y1="72500" x2="22500" y2="72500"/>
                      <a14:foregroundMark x1="28000" y1="73500" x2="23667" y2="75667"/>
                      <a14:foregroundMark x1="18333" y1="84333" x2="18333" y2="84333"/>
                      <a14:foregroundMark x1="18333" y1="88667" x2="18333" y2="88667"/>
                      <a14:foregroundMark x1="73333" y1="90833" x2="73333" y2="90833"/>
                      <a14:foregroundMark x1="79833" y1="69167" x2="79833" y2="69167"/>
                      <a14:foregroundMark x1="43000" y1="13000" x2="39833" y2="14167"/>
                      <a14:foregroundMark x1="73333" y1="40000" x2="73333" y2="40000"/>
                      <a14:foregroundMark x1="79833" y1="63833" x2="79833" y2="63833"/>
                      <a14:foregroundMark x1="85167" y1="81000" x2="85167" y2="81000"/>
                      <a14:foregroundMark x1="79833" y1="85333" x2="79833" y2="85333"/>
                      <a14:foregroundMark x1="18333" y1="63833" x2="18333" y2="63833"/>
                      <a14:foregroundMark x1="16167" y1="71333" x2="16167" y2="71333"/>
                      <a14:foregroundMark x1="17167" y1="53000" x2="17167" y2="53000"/>
                      <a14:foregroundMark x1="16167" y1="49833" x2="18333" y2="63833"/>
                      <a14:foregroundMark x1="20333" y1="39000" x2="18333" y2="56167"/>
                      <a14:foregroundMark x1="16167" y1="56167" x2="12833" y2="73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775" t="5496" r="10510" b="5201"/>
        <a:stretch/>
      </xdr:blipFill>
      <xdr:spPr bwMode="auto">
        <a:xfrm>
          <a:off x="586628" y="60404746"/>
          <a:ext cx="806824" cy="92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291353</xdr:colOff>
      <xdr:row>65</xdr:row>
      <xdr:rowOff>44821</xdr:rowOff>
    </xdr:from>
    <xdr:to>
      <xdr:col>1</xdr:col>
      <xdr:colOff>1098177</xdr:colOff>
      <xdr:row>65</xdr:row>
      <xdr:rowOff>971853</xdr:rowOff>
    </xdr:to>
    <xdr:pic>
      <xdr:nvPicPr>
        <xdr:cNvPr id="63" name="Imagen 62" descr="Men's Printed Novelty Millerton Jacket TNF BLACK | Rainwear | The North Face  Australia">
          <a:extLst>
            <a:ext uri="{FF2B5EF4-FFF2-40B4-BE49-F238E27FC236}">
              <a16:creationId xmlns:a16="http://schemas.microsoft.com/office/drawing/2014/main" xmlns="" id="{35F13D95-187C-4944-89E7-C4C94DDFC8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3000" b="90667" l="12833" r="85167">
                      <a14:foregroundMark x1="42000" y1="26000" x2="48500" y2="37833"/>
                      <a14:foregroundMark x1="45167" y1="37833" x2="28000" y2="48667"/>
                      <a14:foregroundMark x1="33333" y1="42167" x2="33333" y2="58333"/>
                      <a14:foregroundMark x1="37667" y1="60500" x2="37667" y2="72500"/>
                      <a14:foregroundMark x1="22500" y1="72500" x2="22500" y2="72500"/>
                      <a14:foregroundMark x1="28000" y1="73500" x2="23667" y2="75667"/>
                      <a14:foregroundMark x1="18333" y1="84333" x2="18333" y2="84333"/>
                      <a14:foregroundMark x1="18333" y1="88667" x2="18333" y2="88667"/>
                      <a14:foregroundMark x1="73333" y1="90833" x2="73333" y2="90833"/>
                      <a14:foregroundMark x1="79833" y1="69167" x2="79833" y2="69167"/>
                      <a14:foregroundMark x1="43000" y1="13000" x2="39833" y2="14167"/>
                      <a14:foregroundMark x1="73333" y1="40000" x2="73333" y2="40000"/>
                      <a14:foregroundMark x1="79833" y1="63833" x2="79833" y2="63833"/>
                      <a14:foregroundMark x1="85167" y1="81000" x2="85167" y2="81000"/>
                      <a14:foregroundMark x1="79833" y1="85333" x2="79833" y2="85333"/>
                      <a14:foregroundMark x1="18333" y1="63833" x2="18333" y2="63833"/>
                      <a14:foregroundMark x1="16167" y1="71333" x2="16167" y2="71333"/>
                      <a14:foregroundMark x1="17167" y1="53000" x2="17167" y2="53000"/>
                      <a14:foregroundMark x1="16167" y1="49833" x2="18333" y2="63833"/>
                      <a14:foregroundMark x1="20333" y1="39000" x2="18333" y2="56167"/>
                      <a14:foregroundMark x1="16167" y1="56167" x2="12833" y2="73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775" t="5496" r="10510" b="5201"/>
        <a:stretch/>
      </xdr:blipFill>
      <xdr:spPr bwMode="auto">
        <a:xfrm>
          <a:off x="586628" y="60404746"/>
          <a:ext cx="806824" cy="92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291353</xdr:colOff>
      <xdr:row>66</xdr:row>
      <xdr:rowOff>44821</xdr:rowOff>
    </xdr:from>
    <xdr:to>
      <xdr:col>1</xdr:col>
      <xdr:colOff>1098177</xdr:colOff>
      <xdr:row>66</xdr:row>
      <xdr:rowOff>971853</xdr:rowOff>
    </xdr:to>
    <xdr:pic>
      <xdr:nvPicPr>
        <xdr:cNvPr id="64" name="Imagen 63" descr="Men's Printed Novelty Millerton Jacket TNF BLACK | Rainwear | The North Face  Australia">
          <a:extLst>
            <a:ext uri="{FF2B5EF4-FFF2-40B4-BE49-F238E27FC236}">
              <a16:creationId xmlns:a16="http://schemas.microsoft.com/office/drawing/2014/main" xmlns="" id="{344C8A53-68AF-4CA8-A53B-D48E6690E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3000" b="90667" l="12833" r="85167">
                      <a14:foregroundMark x1="42000" y1="26000" x2="48500" y2="37833"/>
                      <a14:foregroundMark x1="45167" y1="37833" x2="28000" y2="48667"/>
                      <a14:foregroundMark x1="33333" y1="42167" x2="33333" y2="58333"/>
                      <a14:foregroundMark x1="37667" y1="60500" x2="37667" y2="72500"/>
                      <a14:foregroundMark x1="22500" y1="72500" x2="22500" y2="72500"/>
                      <a14:foregroundMark x1="28000" y1="73500" x2="23667" y2="75667"/>
                      <a14:foregroundMark x1="18333" y1="84333" x2="18333" y2="84333"/>
                      <a14:foregroundMark x1="18333" y1="88667" x2="18333" y2="88667"/>
                      <a14:foregroundMark x1="73333" y1="90833" x2="73333" y2="90833"/>
                      <a14:foregroundMark x1="79833" y1="69167" x2="79833" y2="69167"/>
                      <a14:foregroundMark x1="43000" y1="13000" x2="39833" y2="14167"/>
                      <a14:foregroundMark x1="73333" y1="40000" x2="73333" y2="40000"/>
                      <a14:foregroundMark x1="79833" y1="63833" x2="79833" y2="63833"/>
                      <a14:foregroundMark x1="85167" y1="81000" x2="85167" y2="81000"/>
                      <a14:foregroundMark x1="79833" y1="85333" x2="79833" y2="85333"/>
                      <a14:foregroundMark x1="18333" y1="63833" x2="18333" y2="63833"/>
                      <a14:foregroundMark x1="16167" y1="71333" x2="16167" y2="71333"/>
                      <a14:foregroundMark x1="17167" y1="53000" x2="17167" y2="53000"/>
                      <a14:foregroundMark x1="16167" y1="49833" x2="18333" y2="63833"/>
                      <a14:foregroundMark x1="20333" y1="39000" x2="18333" y2="56167"/>
                      <a14:foregroundMark x1="16167" y1="56167" x2="12833" y2="73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775" t="5496" r="10510" b="5201"/>
        <a:stretch/>
      </xdr:blipFill>
      <xdr:spPr bwMode="auto">
        <a:xfrm>
          <a:off x="586628" y="61414396"/>
          <a:ext cx="806824" cy="92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291353</xdr:colOff>
      <xdr:row>66</xdr:row>
      <xdr:rowOff>44821</xdr:rowOff>
    </xdr:from>
    <xdr:to>
      <xdr:col>1</xdr:col>
      <xdr:colOff>1098177</xdr:colOff>
      <xdr:row>66</xdr:row>
      <xdr:rowOff>971853</xdr:rowOff>
    </xdr:to>
    <xdr:pic>
      <xdr:nvPicPr>
        <xdr:cNvPr id="65" name="Imagen 64" descr="Men's Printed Novelty Millerton Jacket TNF BLACK | Rainwear | The North Face  Australia">
          <a:extLst>
            <a:ext uri="{FF2B5EF4-FFF2-40B4-BE49-F238E27FC236}">
              <a16:creationId xmlns:a16="http://schemas.microsoft.com/office/drawing/2014/main" xmlns="" id="{82C60803-2D46-47B6-A4D9-309CE826B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3000" b="90667" l="12833" r="85167">
                      <a14:foregroundMark x1="42000" y1="26000" x2="48500" y2="37833"/>
                      <a14:foregroundMark x1="45167" y1="37833" x2="28000" y2="48667"/>
                      <a14:foregroundMark x1="33333" y1="42167" x2="33333" y2="58333"/>
                      <a14:foregroundMark x1="37667" y1="60500" x2="37667" y2="72500"/>
                      <a14:foregroundMark x1="22500" y1="72500" x2="22500" y2="72500"/>
                      <a14:foregroundMark x1="28000" y1="73500" x2="23667" y2="75667"/>
                      <a14:foregroundMark x1="18333" y1="84333" x2="18333" y2="84333"/>
                      <a14:foregroundMark x1="18333" y1="88667" x2="18333" y2="88667"/>
                      <a14:foregroundMark x1="73333" y1="90833" x2="73333" y2="90833"/>
                      <a14:foregroundMark x1="79833" y1="69167" x2="79833" y2="69167"/>
                      <a14:foregroundMark x1="43000" y1="13000" x2="39833" y2="14167"/>
                      <a14:foregroundMark x1="73333" y1="40000" x2="73333" y2="40000"/>
                      <a14:foregroundMark x1="79833" y1="63833" x2="79833" y2="63833"/>
                      <a14:foregroundMark x1="85167" y1="81000" x2="85167" y2="81000"/>
                      <a14:foregroundMark x1="79833" y1="85333" x2="79833" y2="85333"/>
                      <a14:foregroundMark x1="18333" y1="63833" x2="18333" y2="63833"/>
                      <a14:foregroundMark x1="16167" y1="71333" x2="16167" y2="71333"/>
                      <a14:foregroundMark x1="17167" y1="53000" x2="17167" y2="53000"/>
                      <a14:foregroundMark x1="16167" y1="49833" x2="18333" y2="63833"/>
                      <a14:foregroundMark x1="20333" y1="39000" x2="18333" y2="56167"/>
                      <a14:foregroundMark x1="16167" y1="56167" x2="12833" y2="73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775" t="5496" r="10510" b="5201"/>
        <a:stretch/>
      </xdr:blipFill>
      <xdr:spPr bwMode="auto">
        <a:xfrm>
          <a:off x="586628" y="61414396"/>
          <a:ext cx="806824" cy="92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425825</xdr:colOff>
      <xdr:row>67</xdr:row>
      <xdr:rowOff>56029</xdr:rowOff>
    </xdr:from>
    <xdr:to>
      <xdr:col>1</xdr:col>
      <xdr:colOff>872639</xdr:colOff>
      <xdr:row>67</xdr:row>
      <xdr:rowOff>974912</xdr:rowOff>
    </xdr:to>
    <xdr:pic>
      <xdr:nvPicPr>
        <xdr:cNvPr id="66" name="Imagen 65" descr="Men's Standard Joggers TNF BLACK | Pants | The North Face Australia">
          <a:extLst>
            <a:ext uri="{FF2B5EF4-FFF2-40B4-BE49-F238E27FC236}">
              <a16:creationId xmlns:a16="http://schemas.microsoft.com/office/drawing/2014/main" xmlns="" id="{D94AD0C6-7C1D-494D-AB1B-0984F7DEC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8667" b="92500" l="31167" r="68000">
                      <a14:foregroundMark x1="66167" y1="12333" x2="45167" y2="8833"/>
                      <a14:foregroundMark x1="45167" y1="8833" x2="45167" y2="8833"/>
                      <a14:foregroundMark x1="60167" y1="12167" x2="39167" y2="20833"/>
                      <a14:foregroundMark x1="39167" y1="20833" x2="36667" y2="29833"/>
                      <a14:foregroundMark x1="36667" y1="29833" x2="37667" y2="30500"/>
                      <a14:foregroundMark x1="31000" y1="23167" x2="31333" y2="41667"/>
                      <a14:foregroundMark x1="31333" y1="41667" x2="33833" y2="47167"/>
                      <a14:foregroundMark x1="63167" y1="88333" x2="55833" y2="92500"/>
                      <a14:foregroundMark x1="55833" y1="92500" x2="53833" y2="87500"/>
                      <a14:foregroundMark x1="43167" y1="88667" x2="34667" y2="92167"/>
                      <a14:foregroundMark x1="34667" y1="92167" x2="34667" y2="92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475" t="3140" r="27387" b="4024"/>
        <a:stretch/>
      </xdr:blipFill>
      <xdr:spPr bwMode="auto">
        <a:xfrm>
          <a:off x="721100" y="62435254"/>
          <a:ext cx="446814" cy="91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68</xdr:row>
      <xdr:rowOff>33620</xdr:rowOff>
    </xdr:from>
    <xdr:to>
      <xdr:col>1</xdr:col>
      <xdr:colOff>941294</xdr:colOff>
      <xdr:row>68</xdr:row>
      <xdr:rowOff>983627</xdr:rowOff>
    </xdr:to>
    <xdr:pic>
      <xdr:nvPicPr>
        <xdr:cNvPr id="67" name="Imagen 66" descr="The north face Alamosa Jacket Black | Trekkinn">
          <a:extLst>
            <a:ext uri="{FF2B5EF4-FFF2-40B4-BE49-F238E27FC236}">
              <a16:creationId xmlns:a16="http://schemas.microsoft.com/office/drawing/2014/main" xmlns="" id="{E5A71B41-D489-4B8C-93D4-2804A69A4B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2" r="12445"/>
        <a:stretch/>
      </xdr:blipFill>
      <xdr:spPr bwMode="auto">
        <a:xfrm>
          <a:off x="519393" y="63422495"/>
          <a:ext cx="717176" cy="95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68</xdr:row>
      <xdr:rowOff>33620</xdr:rowOff>
    </xdr:from>
    <xdr:to>
      <xdr:col>1</xdr:col>
      <xdr:colOff>941294</xdr:colOff>
      <xdr:row>68</xdr:row>
      <xdr:rowOff>983627</xdr:rowOff>
    </xdr:to>
    <xdr:pic>
      <xdr:nvPicPr>
        <xdr:cNvPr id="68" name="Imagen 67" descr="The north face Alamosa Jacket Black | Trekkinn">
          <a:extLst>
            <a:ext uri="{FF2B5EF4-FFF2-40B4-BE49-F238E27FC236}">
              <a16:creationId xmlns:a16="http://schemas.microsoft.com/office/drawing/2014/main" xmlns="" id="{AC237B31-7B42-41D2-9603-DE3EDCA2C2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2" r="12445"/>
        <a:stretch/>
      </xdr:blipFill>
      <xdr:spPr bwMode="auto">
        <a:xfrm>
          <a:off x="519393" y="63422495"/>
          <a:ext cx="717176" cy="95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69</xdr:row>
      <xdr:rowOff>33620</xdr:rowOff>
    </xdr:from>
    <xdr:to>
      <xdr:col>1</xdr:col>
      <xdr:colOff>941294</xdr:colOff>
      <xdr:row>69</xdr:row>
      <xdr:rowOff>983627</xdr:rowOff>
    </xdr:to>
    <xdr:pic>
      <xdr:nvPicPr>
        <xdr:cNvPr id="69" name="Imagen 68" descr="The north face Alamosa Jacket Black | Trekkinn">
          <a:extLst>
            <a:ext uri="{FF2B5EF4-FFF2-40B4-BE49-F238E27FC236}">
              <a16:creationId xmlns:a16="http://schemas.microsoft.com/office/drawing/2014/main" xmlns="" id="{FE75489D-D764-4695-8AA2-2390AB21C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2" r="12445"/>
        <a:stretch/>
      </xdr:blipFill>
      <xdr:spPr bwMode="auto">
        <a:xfrm>
          <a:off x="519393" y="64432145"/>
          <a:ext cx="717176" cy="95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69</xdr:row>
      <xdr:rowOff>33620</xdr:rowOff>
    </xdr:from>
    <xdr:to>
      <xdr:col>1</xdr:col>
      <xdr:colOff>941294</xdr:colOff>
      <xdr:row>69</xdr:row>
      <xdr:rowOff>983627</xdr:rowOff>
    </xdr:to>
    <xdr:pic>
      <xdr:nvPicPr>
        <xdr:cNvPr id="70" name="Imagen 69" descr="The north face Alamosa Jacket Black | Trekkinn">
          <a:extLst>
            <a:ext uri="{FF2B5EF4-FFF2-40B4-BE49-F238E27FC236}">
              <a16:creationId xmlns:a16="http://schemas.microsoft.com/office/drawing/2014/main" xmlns="" id="{554994E3-F242-42C4-8275-81B68F65AB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2" r="12445"/>
        <a:stretch/>
      </xdr:blipFill>
      <xdr:spPr bwMode="auto">
        <a:xfrm>
          <a:off x="519393" y="64432145"/>
          <a:ext cx="717176" cy="95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257736</xdr:colOff>
      <xdr:row>70</xdr:row>
      <xdr:rowOff>67238</xdr:rowOff>
    </xdr:from>
    <xdr:to>
      <xdr:col>1</xdr:col>
      <xdr:colOff>974912</xdr:colOff>
      <xdr:row>70</xdr:row>
      <xdr:rowOff>976764</xdr:rowOff>
    </xdr:to>
    <xdr:pic>
      <xdr:nvPicPr>
        <xdr:cNvPr id="71" name="Imagen 70" descr="Chaqueta The North Face Antora | Deporvillage">
          <a:extLst>
            <a:ext uri="{FF2B5EF4-FFF2-40B4-BE49-F238E27FC236}">
              <a16:creationId xmlns:a16="http://schemas.microsoft.com/office/drawing/2014/main" xmlns="" id="{8A125F87-C4E6-4A79-96FC-44BC89ECC8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7" t="2879" r="13043" b="3690"/>
        <a:stretch/>
      </xdr:blipFill>
      <xdr:spPr bwMode="auto">
        <a:xfrm>
          <a:off x="553011" y="65475413"/>
          <a:ext cx="717176" cy="90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257736</xdr:colOff>
      <xdr:row>70</xdr:row>
      <xdr:rowOff>67238</xdr:rowOff>
    </xdr:from>
    <xdr:to>
      <xdr:col>1</xdr:col>
      <xdr:colOff>974912</xdr:colOff>
      <xdr:row>70</xdr:row>
      <xdr:rowOff>976764</xdr:rowOff>
    </xdr:to>
    <xdr:pic>
      <xdr:nvPicPr>
        <xdr:cNvPr id="72" name="Imagen 71" descr="Chaqueta The North Face Antora | Deporvillage">
          <a:extLst>
            <a:ext uri="{FF2B5EF4-FFF2-40B4-BE49-F238E27FC236}">
              <a16:creationId xmlns:a16="http://schemas.microsoft.com/office/drawing/2014/main" xmlns="" id="{FC6CB0C4-18F8-4A35-BFAB-959EF1D5CC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37" t="2879" r="13043" b="3690"/>
        <a:stretch/>
      </xdr:blipFill>
      <xdr:spPr bwMode="auto">
        <a:xfrm>
          <a:off x="553011" y="65475413"/>
          <a:ext cx="717176" cy="90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280147</xdr:colOff>
      <xdr:row>71</xdr:row>
      <xdr:rowOff>44824</xdr:rowOff>
    </xdr:from>
    <xdr:to>
      <xdr:col>1</xdr:col>
      <xdr:colOff>1019736</xdr:colOff>
      <xdr:row>71</xdr:row>
      <xdr:rowOff>986827</xdr:rowOff>
    </xdr:to>
    <xdr:pic>
      <xdr:nvPicPr>
        <xdr:cNvPr id="73" name="Imagen 72" descr="OKmall - 1등 명품 이커머스">
          <a:extLst>
            <a:ext uri="{FF2B5EF4-FFF2-40B4-BE49-F238E27FC236}">
              <a16:creationId xmlns:a16="http://schemas.microsoft.com/office/drawing/2014/main" xmlns="" id="{71B8105D-6A77-4B69-821B-450726443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10914" b="86726" l="14384" r="82877">
                      <a14:foregroundMark x1="65068" y1="27434" x2="60959" y2="27434"/>
                      <a14:foregroundMark x1="51712" y1="14454" x2="81849" y2="50442"/>
                      <a14:foregroundMark x1="81849" y1="50442" x2="82534" y2="71091"/>
                      <a14:foregroundMark x1="82534" y1="71091" x2="66096" y2="43953"/>
                      <a14:foregroundMark x1="66096" y1="43953" x2="58562" y2="69617"/>
                      <a14:foregroundMark x1="58562" y1="69617" x2="37671" y2="69027"/>
                      <a14:foregroundMark x1="37671" y1="69027" x2="33562" y2="47788"/>
                      <a14:foregroundMark x1="33562" y1="47788" x2="20890" y2="63422"/>
                      <a14:foregroundMark x1="20890" y1="63422" x2="20548" y2="80531"/>
                      <a14:foregroundMark x1="20548" y1="80531" x2="23288" y2="78171"/>
                      <a14:foregroundMark x1="65753" y1="86726" x2="31164" y2="82596"/>
                      <a14:foregroundMark x1="23288" y1="82891" x2="15753" y2="63717"/>
                      <a14:foregroundMark x1="15753" y1="63717" x2="15068" y2="52507"/>
                      <a14:foregroundMark x1="83219" y1="84661" x2="81507" y2="72566"/>
                      <a14:foregroundMark x1="54452" y1="12979" x2="45205" y2="17109"/>
                      <a14:foregroundMark x1="54795" y1="10914" x2="44178" y2="1150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523" t="6948" r="10725" b="8981"/>
        <a:stretch/>
      </xdr:blipFill>
      <xdr:spPr bwMode="auto">
        <a:xfrm>
          <a:off x="575422" y="66462649"/>
          <a:ext cx="739589" cy="942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280147</xdr:colOff>
      <xdr:row>72</xdr:row>
      <xdr:rowOff>44824</xdr:rowOff>
    </xdr:from>
    <xdr:to>
      <xdr:col>1</xdr:col>
      <xdr:colOff>1019736</xdr:colOff>
      <xdr:row>72</xdr:row>
      <xdr:rowOff>986827</xdr:rowOff>
    </xdr:to>
    <xdr:pic>
      <xdr:nvPicPr>
        <xdr:cNvPr id="74" name="Imagen 73" descr="OKmall - 1등 명품 이커머스">
          <a:extLst>
            <a:ext uri="{FF2B5EF4-FFF2-40B4-BE49-F238E27FC236}">
              <a16:creationId xmlns:a16="http://schemas.microsoft.com/office/drawing/2014/main" xmlns="" id="{91BFA8FE-7335-4146-AD5E-2AF279EDB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10914" b="86726" l="14384" r="82877">
                      <a14:foregroundMark x1="65068" y1="27434" x2="60959" y2="27434"/>
                      <a14:foregroundMark x1="51712" y1="14454" x2="81849" y2="50442"/>
                      <a14:foregroundMark x1="81849" y1="50442" x2="82534" y2="71091"/>
                      <a14:foregroundMark x1="82534" y1="71091" x2="66096" y2="43953"/>
                      <a14:foregroundMark x1="66096" y1="43953" x2="58562" y2="69617"/>
                      <a14:foregroundMark x1="58562" y1="69617" x2="37671" y2="69027"/>
                      <a14:foregroundMark x1="37671" y1="69027" x2="33562" y2="47788"/>
                      <a14:foregroundMark x1="33562" y1="47788" x2="20890" y2="63422"/>
                      <a14:foregroundMark x1="20890" y1="63422" x2="20548" y2="80531"/>
                      <a14:foregroundMark x1="20548" y1="80531" x2="23288" y2="78171"/>
                      <a14:foregroundMark x1="65753" y1="86726" x2="31164" y2="82596"/>
                      <a14:foregroundMark x1="23288" y1="82891" x2="15753" y2="63717"/>
                      <a14:foregroundMark x1="15753" y1="63717" x2="15068" y2="52507"/>
                      <a14:foregroundMark x1="83219" y1="84661" x2="81507" y2="72566"/>
                      <a14:foregroundMark x1="54452" y1="12979" x2="45205" y2="17109"/>
                      <a14:foregroundMark x1="54795" y1="10914" x2="44178" y2="1150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523" t="6948" r="10725" b="8981"/>
        <a:stretch/>
      </xdr:blipFill>
      <xdr:spPr bwMode="auto">
        <a:xfrm>
          <a:off x="575422" y="67472299"/>
          <a:ext cx="739589" cy="942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280147</xdr:colOff>
      <xdr:row>73</xdr:row>
      <xdr:rowOff>44824</xdr:rowOff>
    </xdr:from>
    <xdr:to>
      <xdr:col>1</xdr:col>
      <xdr:colOff>1019736</xdr:colOff>
      <xdr:row>73</xdr:row>
      <xdr:rowOff>986827</xdr:rowOff>
    </xdr:to>
    <xdr:pic>
      <xdr:nvPicPr>
        <xdr:cNvPr id="75" name="Imagen 74" descr="OKmall - 1등 명품 이커머스">
          <a:extLst>
            <a:ext uri="{FF2B5EF4-FFF2-40B4-BE49-F238E27FC236}">
              <a16:creationId xmlns:a16="http://schemas.microsoft.com/office/drawing/2014/main" xmlns="" id="{3226488C-C130-48AF-8F57-7B92FE609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10914" b="86726" l="14384" r="82877">
                      <a14:foregroundMark x1="65068" y1="27434" x2="60959" y2="27434"/>
                      <a14:foregroundMark x1="51712" y1="14454" x2="81849" y2="50442"/>
                      <a14:foregroundMark x1="81849" y1="50442" x2="82534" y2="71091"/>
                      <a14:foregroundMark x1="82534" y1="71091" x2="66096" y2="43953"/>
                      <a14:foregroundMark x1="66096" y1="43953" x2="58562" y2="69617"/>
                      <a14:foregroundMark x1="58562" y1="69617" x2="37671" y2="69027"/>
                      <a14:foregroundMark x1="37671" y1="69027" x2="33562" y2="47788"/>
                      <a14:foregroundMark x1="33562" y1="47788" x2="20890" y2="63422"/>
                      <a14:foregroundMark x1="20890" y1="63422" x2="20548" y2="80531"/>
                      <a14:foregroundMark x1="20548" y1="80531" x2="23288" y2="78171"/>
                      <a14:foregroundMark x1="65753" y1="86726" x2="31164" y2="82596"/>
                      <a14:foregroundMark x1="23288" y1="82891" x2="15753" y2="63717"/>
                      <a14:foregroundMark x1="15753" y1="63717" x2="15068" y2="52507"/>
                      <a14:foregroundMark x1="83219" y1="84661" x2="81507" y2="72566"/>
                      <a14:foregroundMark x1="54452" y1="12979" x2="45205" y2="17109"/>
                      <a14:foregroundMark x1="54795" y1="10914" x2="44178" y2="1150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523" t="6948" r="10725" b="8981"/>
        <a:stretch/>
      </xdr:blipFill>
      <xdr:spPr bwMode="auto">
        <a:xfrm>
          <a:off x="575422" y="68481949"/>
          <a:ext cx="739589" cy="942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280147</xdr:colOff>
      <xdr:row>74</xdr:row>
      <xdr:rowOff>44824</xdr:rowOff>
    </xdr:from>
    <xdr:to>
      <xdr:col>1</xdr:col>
      <xdr:colOff>1019736</xdr:colOff>
      <xdr:row>74</xdr:row>
      <xdr:rowOff>986827</xdr:rowOff>
    </xdr:to>
    <xdr:pic>
      <xdr:nvPicPr>
        <xdr:cNvPr id="76" name="Imagen 75" descr="OKmall - 1등 명품 이커머스">
          <a:extLst>
            <a:ext uri="{FF2B5EF4-FFF2-40B4-BE49-F238E27FC236}">
              <a16:creationId xmlns:a16="http://schemas.microsoft.com/office/drawing/2014/main" xmlns="" id="{9A9501B2-F13F-47AD-8992-63698BF061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10914" b="86726" l="14384" r="82877">
                      <a14:foregroundMark x1="65068" y1="27434" x2="60959" y2="27434"/>
                      <a14:foregroundMark x1="51712" y1="14454" x2="81849" y2="50442"/>
                      <a14:foregroundMark x1="81849" y1="50442" x2="82534" y2="71091"/>
                      <a14:foregroundMark x1="82534" y1="71091" x2="66096" y2="43953"/>
                      <a14:foregroundMark x1="66096" y1="43953" x2="58562" y2="69617"/>
                      <a14:foregroundMark x1="58562" y1="69617" x2="37671" y2="69027"/>
                      <a14:foregroundMark x1="37671" y1="69027" x2="33562" y2="47788"/>
                      <a14:foregroundMark x1="33562" y1="47788" x2="20890" y2="63422"/>
                      <a14:foregroundMark x1="20890" y1="63422" x2="20548" y2="80531"/>
                      <a14:foregroundMark x1="20548" y1="80531" x2="23288" y2="78171"/>
                      <a14:foregroundMark x1="65753" y1="86726" x2="31164" y2="82596"/>
                      <a14:foregroundMark x1="23288" y1="82891" x2="15753" y2="63717"/>
                      <a14:foregroundMark x1="15753" y1="63717" x2="15068" y2="52507"/>
                      <a14:foregroundMark x1="83219" y1="84661" x2="81507" y2="72566"/>
                      <a14:foregroundMark x1="54452" y1="12979" x2="45205" y2="17109"/>
                      <a14:foregroundMark x1="54795" y1="10914" x2="44178" y2="1150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523" t="6948" r="10725" b="8981"/>
        <a:stretch/>
      </xdr:blipFill>
      <xdr:spPr bwMode="auto">
        <a:xfrm>
          <a:off x="575422" y="69491599"/>
          <a:ext cx="739589" cy="942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75</xdr:row>
      <xdr:rowOff>33618</xdr:rowOff>
    </xdr:from>
    <xdr:to>
      <xdr:col>1</xdr:col>
      <xdr:colOff>1012998</xdr:colOff>
      <xdr:row>75</xdr:row>
      <xdr:rowOff>986118</xdr:rowOff>
    </xdr:to>
    <xdr:pic>
      <xdr:nvPicPr>
        <xdr:cNvPr id="81" name="Imagen 80" descr="The North Face Antora Rain Hoodie | Dillard's">
          <a:extLst>
            <a:ext uri="{FF2B5EF4-FFF2-40B4-BE49-F238E27FC236}">
              <a16:creationId xmlns:a16="http://schemas.microsoft.com/office/drawing/2014/main" xmlns="" id="{7B8496AC-363A-4587-A1E3-B4E069D64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3186" b="83529" l="15455" r="83580">
                      <a14:foregroundMark x1="57330" y1="34951" x2="52045" y2="59020"/>
                      <a14:foregroundMark x1="52045" y1="59020" x2="52614" y2="59510"/>
                      <a14:foregroundMark x1="41534" y1="52206" x2="38920" y2="66765"/>
                      <a14:foregroundMark x1="44205" y1="45392" x2="41023" y2="66324"/>
                      <a14:foregroundMark x1="41023" y1="66324" x2="44205" y2="64020"/>
                      <a14:foregroundMark x1="43636" y1="44069" x2="43125" y2="59951"/>
                      <a14:foregroundMark x1="37330" y1="44510" x2="46477" y2="63676"/>
                      <a14:foregroundMark x1="46477" y1="63676" x2="70057" y2="70735"/>
                      <a14:foregroundMark x1="70057" y1="70735" x2="37557" y2="68676"/>
                      <a14:foregroundMark x1="37557" y1="68676" x2="15568" y2="61471"/>
                      <a14:foregroundMark x1="15568" y1="61471" x2="25795" y2="51324"/>
                      <a14:foregroundMark x1="44205" y1="32255" x2="33125" y2="49412"/>
                      <a14:foregroundMark x1="33125" y1="49412" x2="31648" y2="73039"/>
                      <a14:foregroundMark x1="31648" y1="73039" x2="57557" y2="80000"/>
                      <a14:foregroundMark x1="57557" y1="80000" x2="76705" y2="58382"/>
                      <a14:foregroundMark x1="76705" y1="58382" x2="70455" y2="30980"/>
                      <a14:foregroundMark x1="70455" y1="30980" x2="50795" y2="16618"/>
                      <a14:foregroundMark x1="50795" y1="16618" x2="40000" y2="18627"/>
                      <a14:foregroundMark x1="65227" y1="27696" x2="65739" y2="43578"/>
                      <a14:foregroundMark x1="65739" y1="30441" x2="65227" y2="57696"/>
                      <a14:foregroundMark x1="65227" y1="57696" x2="65739" y2="56765"/>
                      <a14:foregroundMark x1="66818" y1="47696" x2="65739" y2="64951"/>
                      <a14:foregroundMark x1="66818" y1="48137" x2="64716" y2="63137"/>
                      <a14:foregroundMark x1="63636" y1="74951" x2="75227" y2="69951"/>
                      <a14:foregroundMark x1="64716" y1="78088" x2="74659" y2="69951"/>
                      <a14:foregroundMark x1="68352" y1="77647" x2="77330" y2="72206"/>
                      <a14:foregroundMark x1="76250" y1="78088" x2="77841" y2="69461"/>
                      <a14:foregroundMark x1="77330" y1="76765" x2="78352" y2="71765"/>
                      <a14:foregroundMark x1="76818" y1="79902" x2="80795" y2="59951"/>
                      <a14:foregroundMark x1="80795" y1="59951" x2="83636" y2="62647"/>
                      <a14:foregroundMark x1="59432" y1="15000" x2="57841" y2="13627"/>
                      <a14:foregroundMark x1="68352" y1="80392" x2="43864" y2="79902"/>
                      <a14:foregroundMark x1="43864" y1="79902" x2="26818" y2="65294"/>
                      <a14:foregroundMark x1="26818" y1="65294" x2="25227" y2="76275"/>
                      <a14:foregroundMark x1="55227" y1="16814" x2="43636" y2="29069"/>
                      <a14:foregroundMark x1="43636" y1="14069" x2="49943" y2="13627"/>
                      <a14:foregroundMark x1="78920" y1="83088" x2="73636" y2="81275"/>
                      <a14:foregroundMark x1="24716" y1="83578" x2="25227" y2="81765"/>
                      <a14:foregroundMark x1="43125" y1="13627" x2="38409" y2="15882"/>
                      <a14:foregroundMark x1="47841" y1="13186" x2="51023" y2="140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778" t="11807" r="13216" b="14172"/>
        <a:stretch/>
      </xdr:blipFill>
      <xdr:spPr bwMode="auto">
        <a:xfrm>
          <a:off x="519393" y="72509343"/>
          <a:ext cx="78888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75</xdr:row>
      <xdr:rowOff>33618</xdr:rowOff>
    </xdr:from>
    <xdr:to>
      <xdr:col>1</xdr:col>
      <xdr:colOff>1012998</xdr:colOff>
      <xdr:row>75</xdr:row>
      <xdr:rowOff>986118</xdr:rowOff>
    </xdr:to>
    <xdr:pic>
      <xdr:nvPicPr>
        <xdr:cNvPr id="82" name="Imagen 81" descr="The North Face Antora Rain Hoodie | Dillard's">
          <a:extLst>
            <a:ext uri="{FF2B5EF4-FFF2-40B4-BE49-F238E27FC236}">
              <a16:creationId xmlns:a16="http://schemas.microsoft.com/office/drawing/2014/main" xmlns="" id="{F9354A1D-B6D9-4EE6-B852-64EAE90236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3186" b="83529" l="15455" r="83580">
                      <a14:foregroundMark x1="57330" y1="34951" x2="52045" y2="59020"/>
                      <a14:foregroundMark x1="52045" y1="59020" x2="52614" y2="59510"/>
                      <a14:foregroundMark x1="41534" y1="52206" x2="38920" y2="66765"/>
                      <a14:foregroundMark x1="44205" y1="45392" x2="41023" y2="66324"/>
                      <a14:foregroundMark x1="41023" y1="66324" x2="44205" y2="64020"/>
                      <a14:foregroundMark x1="43636" y1="44069" x2="43125" y2="59951"/>
                      <a14:foregroundMark x1="37330" y1="44510" x2="46477" y2="63676"/>
                      <a14:foregroundMark x1="46477" y1="63676" x2="70057" y2="70735"/>
                      <a14:foregroundMark x1="70057" y1="70735" x2="37557" y2="68676"/>
                      <a14:foregroundMark x1="37557" y1="68676" x2="15568" y2="61471"/>
                      <a14:foregroundMark x1="15568" y1="61471" x2="25795" y2="51324"/>
                      <a14:foregroundMark x1="44205" y1="32255" x2="33125" y2="49412"/>
                      <a14:foregroundMark x1="33125" y1="49412" x2="31648" y2="73039"/>
                      <a14:foregroundMark x1="31648" y1="73039" x2="57557" y2="80000"/>
                      <a14:foregroundMark x1="57557" y1="80000" x2="76705" y2="58382"/>
                      <a14:foregroundMark x1="76705" y1="58382" x2="70455" y2="30980"/>
                      <a14:foregroundMark x1="70455" y1="30980" x2="50795" y2="16618"/>
                      <a14:foregroundMark x1="50795" y1="16618" x2="40000" y2="18627"/>
                      <a14:foregroundMark x1="65227" y1="27696" x2="65739" y2="43578"/>
                      <a14:foregroundMark x1="65739" y1="30441" x2="65227" y2="57696"/>
                      <a14:foregroundMark x1="65227" y1="57696" x2="65739" y2="56765"/>
                      <a14:foregroundMark x1="66818" y1="47696" x2="65739" y2="64951"/>
                      <a14:foregroundMark x1="66818" y1="48137" x2="64716" y2="63137"/>
                      <a14:foregroundMark x1="63636" y1="74951" x2="75227" y2="69951"/>
                      <a14:foregroundMark x1="64716" y1="78088" x2="74659" y2="69951"/>
                      <a14:foregroundMark x1="68352" y1="77647" x2="77330" y2="72206"/>
                      <a14:foregroundMark x1="76250" y1="78088" x2="77841" y2="69461"/>
                      <a14:foregroundMark x1="77330" y1="76765" x2="78352" y2="71765"/>
                      <a14:foregroundMark x1="76818" y1="79902" x2="80795" y2="59951"/>
                      <a14:foregroundMark x1="80795" y1="59951" x2="83636" y2="62647"/>
                      <a14:foregroundMark x1="59432" y1="15000" x2="57841" y2="13627"/>
                      <a14:foregroundMark x1="68352" y1="80392" x2="43864" y2="79902"/>
                      <a14:foregroundMark x1="43864" y1="79902" x2="26818" y2="65294"/>
                      <a14:foregroundMark x1="26818" y1="65294" x2="25227" y2="76275"/>
                      <a14:foregroundMark x1="55227" y1="16814" x2="43636" y2="29069"/>
                      <a14:foregroundMark x1="43636" y1="14069" x2="49943" y2="13627"/>
                      <a14:foregroundMark x1="78920" y1="83088" x2="73636" y2="81275"/>
                      <a14:foregroundMark x1="24716" y1="83578" x2="25227" y2="81765"/>
                      <a14:foregroundMark x1="43125" y1="13627" x2="38409" y2="15882"/>
                      <a14:foregroundMark x1="47841" y1="13186" x2="51023" y2="140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778" t="11807" r="13216" b="14172"/>
        <a:stretch/>
      </xdr:blipFill>
      <xdr:spPr bwMode="auto">
        <a:xfrm>
          <a:off x="519393" y="72509343"/>
          <a:ext cx="78888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76</xdr:row>
      <xdr:rowOff>33618</xdr:rowOff>
    </xdr:from>
    <xdr:to>
      <xdr:col>1</xdr:col>
      <xdr:colOff>1012998</xdr:colOff>
      <xdr:row>76</xdr:row>
      <xdr:rowOff>986118</xdr:rowOff>
    </xdr:to>
    <xdr:pic>
      <xdr:nvPicPr>
        <xdr:cNvPr id="83" name="Imagen 82" descr="The North Face Antora Rain Hoodie | Dillard's">
          <a:extLst>
            <a:ext uri="{FF2B5EF4-FFF2-40B4-BE49-F238E27FC236}">
              <a16:creationId xmlns:a16="http://schemas.microsoft.com/office/drawing/2014/main" xmlns="" id="{9C4D5403-81AB-45BE-935F-DB76ECE9D3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3186" b="83529" l="15455" r="83580">
                      <a14:foregroundMark x1="57330" y1="34951" x2="52045" y2="59020"/>
                      <a14:foregroundMark x1="52045" y1="59020" x2="52614" y2="59510"/>
                      <a14:foregroundMark x1="41534" y1="52206" x2="38920" y2="66765"/>
                      <a14:foregroundMark x1="44205" y1="45392" x2="41023" y2="66324"/>
                      <a14:foregroundMark x1="41023" y1="66324" x2="44205" y2="64020"/>
                      <a14:foregroundMark x1="43636" y1="44069" x2="43125" y2="59951"/>
                      <a14:foregroundMark x1="37330" y1="44510" x2="46477" y2="63676"/>
                      <a14:foregroundMark x1="46477" y1="63676" x2="70057" y2="70735"/>
                      <a14:foregroundMark x1="70057" y1="70735" x2="37557" y2="68676"/>
                      <a14:foregroundMark x1="37557" y1="68676" x2="15568" y2="61471"/>
                      <a14:foregroundMark x1="15568" y1="61471" x2="25795" y2="51324"/>
                      <a14:foregroundMark x1="44205" y1="32255" x2="33125" y2="49412"/>
                      <a14:foregroundMark x1="33125" y1="49412" x2="31648" y2="73039"/>
                      <a14:foregroundMark x1="31648" y1="73039" x2="57557" y2="80000"/>
                      <a14:foregroundMark x1="57557" y1="80000" x2="76705" y2="58382"/>
                      <a14:foregroundMark x1="76705" y1="58382" x2="70455" y2="30980"/>
                      <a14:foregroundMark x1="70455" y1="30980" x2="50795" y2="16618"/>
                      <a14:foregroundMark x1="50795" y1="16618" x2="40000" y2="18627"/>
                      <a14:foregroundMark x1="65227" y1="27696" x2="65739" y2="43578"/>
                      <a14:foregroundMark x1="65739" y1="30441" x2="65227" y2="57696"/>
                      <a14:foregroundMark x1="65227" y1="57696" x2="65739" y2="56765"/>
                      <a14:foregroundMark x1="66818" y1="47696" x2="65739" y2="64951"/>
                      <a14:foregroundMark x1="66818" y1="48137" x2="64716" y2="63137"/>
                      <a14:foregroundMark x1="63636" y1="74951" x2="75227" y2="69951"/>
                      <a14:foregroundMark x1="64716" y1="78088" x2="74659" y2="69951"/>
                      <a14:foregroundMark x1="68352" y1="77647" x2="77330" y2="72206"/>
                      <a14:foregroundMark x1="76250" y1="78088" x2="77841" y2="69461"/>
                      <a14:foregroundMark x1="77330" y1="76765" x2="78352" y2="71765"/>
                      <a14:foregroundMark x1="76818" y1="79902" x2="80795" y2="59951"/>
                      <a14:foregroundMark x1="80795" y1="59951" x2="83636" y2="62647"/>
                      <a14:foregroundMark x1="59432" y1="15000" x2="57841" y2="13627"/>
                      <a14:foregroundMark x1="68352" y1="80392" x2="43864" y2="79902"/>
                      <a14:foregroundMark x1="43864" y1="79902" x2="26818" y2="65294"/>
                      <a14:foregroundMark x1="26818" y1="65294" x2="25227" y2="76275"/>
                      <a14:foregroundMark x1="55227" y1="16814" x2="43636" y2="29069"/>
                      <a14:foregroundMark x1="43636" y1="14069" x2="49943" y2="13627"/>
                      <a14:foregroundMark x1="78920" y1="83088" x2="73636" y2="81275"/>
                      <a14:foregroundMark x1="24716" y1="83578" x2="25227" y2="81765"/>
                      <a14:foregroundMark x1="43125" y1="13627" x2="38409" y2="15882"/>
                      <a14:foregroundMark x1="47841" y1="13186" x2="51023" y2="140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778" t="11807" r="13216" b="14172"/>
        <a:stretch/>
      </xdr:blipFill>
      <xdr:spPr bwMode="auto">
        <a:xfrm>
          <a:off x="519393" y="73518993"/>
          <a:ext cx="78888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76</xdr:row>
      <xdr:rowOff>33618</xdr:rowOff>
    </xdr:from>
    <xdr:to>
      <xdr:col>1</xdr:col>
      <xdr:colOff>1012998</xdr:colOff>
      <xdr:row>76</xdr:row>
      <xdr:rowOff>986118</xdr:rowOff>
    </xdr:to>
    <xdr:pic>
      <xdr:nvPicPr>
        <xdr:cNvPr id="84" name="Imagen 83" descr="The North Face Antora Rain Hoodie | Dillard's">
          <a:extLst>
            <a:ext uri="{FF2B5EF4-FFF2-40B4-BE49-F238E27FC236}">
              <a16:creationId xmlns:a16="http://schemas.microsoft.com/office/drawing/2014/main" xmlns="" id="{D3BE6F3B-0B6D-4168-9B23-8A0A55A90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3186" b="83529" l="15455" r="83580">
                      <a14:foregroundMark x1="57330" y1="34951" x2="52045" y2="59020"/>
                      <a14:foregroundMark x1="52045" y1="59020" x2="52614" y2="59510"/>
                      <a14:foregroundMark x1="41534" y1="52206" x2="38920" y2="66765"/>
                      <a14:foregroundMark x1="44205" y1="45392" x2="41023" y2="66324"/>
                      <a14:foregroundMark x1="41023" y1="66324" x2="44205" y2="64020"/>
                      <a14:foregroundMark x1="43636" y1="44069" x2="43125" y2="59951"/>
                      <a14:foregroundMark x1="37330" y1="44510" x2="46477" y2="63676"/>
                      <a14:foregroundMark x1="46477" y1="63676" x2="70057" y2="70735"/>
                      <a14:foregroundMark x1="70057" y1="70735" x2="37557" y2="68676"/>
                      <a14:foregroundMark x1="37557" y1="68676" x2="15568" y2="61471"/>
                      <a14:foregroundMark x1="15568" y1="61471" x2="25795" y2="51324"/>
                      <a14:foregroundMark x1="44205" y1="32255" x2="33125" y2="49412"/>
                      <a14:foregroundMark x1="33125" y1="49412" x2="31648" y2="73039"/>
                      <a14:foregroundMark x1="31648" y1="73039" x2="57557" y2="80000"/>
                      <a14:foregroundMark x1="57557" y1="80000" x2="76705" y2="58382"/>
                      <a14:foregroundMark x1="76705" y1="58382" x2="70455" y2="30980"/>
                      <a14:foregroundMark x1="70455" y1="30980" x2="50795" y2="16618"/>
                      <a14:foregroundMark x1="50795" y1="16618" x2="40000" y2="18627"/>
                      <a14:foregroundMark x1="65227" y1="27696" x2="65739" y2="43578"/>
                      <a14:foregroundMark x1="65739" y1="30441" x2="65227" y2="57696"/>
                      <a14:foregroundMark x1="65227" y1="57696" x2="65739" y2="56765"/>
                      <a14:foregroundMark x1="66818" y1="47696" x2="65739" y2="64951"/>
                      <a14:foregroundMark x1="66818" y1="48137" x2="64716" y2="63137"/>
                      <a14:foregroundMark x1="63636" y1="74951" x2="75227" y2="69951"/>
                      <a14:foregroundMark x1="64716" y1="78088" x2="74659" y2="69951"/>
                      <a14:foregroundMark x1="68352" y1="77647" x2="77330" y2="72206"/>
                      <a14:foregroundMark x1="76250" y1="78088" x2="77841" y2="69461"/>
                      <a14:foregroundMark x1="77330" y1="76765" x2="78352" y2="71765"/>
                      <a14:foregroundMark x1="76818" y1="79902" x2="80795" y2="59951"/>
                      <a14:foregroundMark x1="80795" y1="59951" x2="83636" y2="62647"/>
                      <a14:foregroundMark x1="59432" y1="15000" x2="57841" y2="13627"/>
                      <a14:foregroundMark x1="68352" y1="80392" x2="43864" y2="79902"/>
                      <a14:foregroundMark x1="43864" y1="79902" x2="26818" y2="65294"/>
                      <a14:foregroundMark x1="26818" y1="65294" x2="25227" y2="76275"/>
                      <a14:foregroundMark x1="55227" y1="16814" x2="43636" y2="29069"/>
                      <a14:foregroundMark x1="43636" y1="14069" x2="49943" y2="13627"/>
                      <a14:foregroundMark x1="78920" y1="83088" x2="73636" y2="81275"/>
                      <a14:foregroundMark x1="24716" y1="83578" x2="25227" y2="81765"/>
                      <a14:foregroundMark x1="43125" y1="13627" x2="38409" y2="15882"/>
                      <a14:foregroundMark x1="47841" y1="13186" x2="51023" y2="140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778" t="11807" r="13216" b="14172"/>
        <a:stretch/>
      </xdr:blipFill>
      <xdr:spPr bwMode="auto">
        <a:xfrm>
          <a:off x="519393" y="73518993"/>
          <a:ext cx="78888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246531</xdr:colOff>
      <xdr:row>77</xdr:row>
      <xdr:rowOff>29046</xdr:rowOff>
    </xdr:from>
    <xdr:to>
      <xdr:col>1</xdr:col>
      <xdr:colOff>1008531</xdr:colOff>
      <xdr:row>77</xdr:row>
      <xdr:rowOff>986118</xdr:rowOff>
    </xdr:to>
    <xdr:pic>
      <xdr:nvPicPr>
        <xdr:cNvPr id="85" name="Imagen 84" descr="Men's Antora Rain Hoodie TNF BLACK | Rainwear | The North Face Australia">
          <a:extLst>
            <a:ext uri="{FF2B5EF4-FFF2-40B4-BE49-F238E27FC236}">
              <a16:creationId xmlns:a16="http://schemas.microsoft.com/office/drawing/2014/main" xmlns="" id="{13D61ACF-96AA-46AA-8C01-CC5AD62C1F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2167" b="89833" l="18167" r="80667">
                      <a14:foregroundMark x1="54333" y1="14833" x2="43667" y2="11000"/>
                      <a14:foregroundMark x1="43667" y1="11000" x2="54667" y2="16167"/>
                      <a14:foregroundMark x1="54667" y1="16167" x2="63667" y2="27500"/>
                      <a14:foregroundMark x1="60500" y1="32333" x2="76833" y2="66000"/>
                      <a14:foregroundMark x1="76833" y1="66000" x2="65500" y2="73000"/>
                      <a14:foregroundMark x1="65500" y1="73000" x2="51667" y2="75667"/>
                      <a14:foregroundMark x1="51667" y1="75667" x2="61500" y2="85500"/>
                      <a14:foregroundMark x1="61500" y1="85500" x2="35000" y2="81500"/>
                      <a14:foregroundMark x1="35000" y1="81500" x2="27167" y2="77167"/>
                      <a14:foregroundMark x1="27167" y1="77167" x2="24667" y2="69167"/>
                      <a14:foregroundMark x1="24667" y1="69167" x2="26000" y2="87667"/>
                      <a14:foregroundMark x1="26000" y1="87667" x2="18333" y2="82667"/>
                      <a14:foregroundMark x1="18333" y1="82667" x2="21000" y2="59833"/>
                      <a14:foregroundMark x1="21000" y1="59833" x2="25000" y2="59500"/>
                      <a14:foregroundMark x1="55263" y1="8387" x2="55000" y2="6667"/>
                      <a14:foregroundMark x1="59333" y1="35000" x2="55309" y2="8688"/>
                      <a14:foregroundMark x1="64661" y1="2941" x2="66667" y2="2167"/>
                      <a14:foregroundMark x1="55867" y1="6333" x2="56440" y2="6112"/>
                      <a14:foregroundMark x1="55000" y1="6667" x2="55867" y2="6333"/>
                      <a14:foregroundMark x1="66667" y1="2167" x2="64281" y2="3581"/>
                      <a14:foregroundMark x1="73167" y1="90500" x2="81833" y2="89500"/>
                      <a14:foregroundMark x1="81308" y1="81456" x2="79667" y2="56333"/>
                      <a14:foregroundMark x1="81833" y1="89500" x2="81336" y2="81888"/>
                      <a14:foregroundMark x1="79667" y1="56333" x2="80833" y2="76000"/>
                      <a14:foregroundMark x1="77500" y1="89833" x2="77833" y2="88167"/>
                      <a14:foregroundMark x1="54500" y1="87167" x2="45167" y2="88000"/>
                      <a14:foregroundMark x1="45167" y1="88000" x2="52333" y2="89667"/>
                      <a14:backgroundMark x1="60833" y1="4000" x2="57500" y2="7000"/>
                      <a14:backgroundMark x1="56167" y1="6333" x2="60500" y2="2667"/>
                      <a14:backgroundMark x1="62167" y1="3167" x2="62167" y2="5167"/>
                      <a14:backgroundMark x1="62333" y1="4500" x2="63833" y2="4333"/>
                      <a14:backgroundMark x1="63667" y1="4167" x2="62833" y2="4000"/>
                      <a14:backgroundMark x1="55667" y1="6333" x2="55667" y2="6333"/>
                      <a14:backgroundMark x1="84000" y1="80833" x2="84667" y2="83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953" t="3140" r="13453" b="4416"/>
        <a:stretch/>
      </xdr:blipFill>
      <xdr:spPr bwMode="auto">
        <a:xfrm>
          <a:off x="541806" y="74524071"/>
          <a:ext cx="762000" cy="95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190501</xdr:colOff>
      <xdr:row>82</xdr:row>
      <xdr:rowOff>56030</xdr:rowOff>
    </xdr:from>
    <xdr:to>
      <xdr:col>1</xdr:col>
      <xdr:colOff>1120589</xdr:colOff>
      <xdr:row>82</xdr:row>
      <xdr:rowOff>986118</xdr:rowOff>
    </xdr:to>
    <xdr:pic>
      <xdr:nvPicPr>
        <xdr:cNvPr id="86" name="Imagen 85" descr="Sweat TECH CREW THE NORTH FACE dans votre boutique DM'Sports Lyon">
          <a:extLst>
            <a:ext uri="{FF2B5EF4-FFF2-40B4-BE49-F238E27FC236}">
              <a16:creationId xmlns:a16="http://schemas.microsoft.com/office/drawing/2014/main" xmlns="" id="{192A7C30-3448-4D1F-9A62-FC5A154270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58" t="12071" r="11880" b="12115"/>
        <a:stretch/>
      </xdr:blipFill>
      <xdr:spPr bwMode="auto">
        <a:xfrm>
          <a:off x="485776" y="79599305"/>
          <a:ext cx="930088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190501</xdr:colOff>
      <xdr:row>83</xdr:row>
      <xdr:rowOff>56030</xdr:rowOff>
    </xdr:from>
    <xdr:to>
      <xdr:col>1</xdr:col>
      <xdr:colOff>1120589</xdr:colOff>
      <xdr:row>83</xdr:row>
      <xdr:rowOff>986118</xdr:rowOff>
    </xdr:to>
    <xdr:pic>
      <xdr:nvPicPr>
        <xdr:cNvPr id="87" name="Imagen 86" descr="Sweat TECH CREW THE NORTH FACE dans votre boutique DM'Sports Lyon">
          <a:extLst>
            <a:ext uri="{FF2B5EF4-FFF2-40B4-BE49-F238E27FC236}">
              <a16:creationId xmlns:a16="http://schemas.microsoft.com/office/drawing/2014/main" xmlns="" id="{A48C8B65-9FAE-435C-8B81-E167DB1FD8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58" t="12071" r="11880" b="12115"/>
        <a:stretch/>
      </xdr:blipFill>
      <xdr:spPr bwMode="auto">
        <a:xfrm>
          <a:off x="485776" y="80608955"/>
          <a:ext cx="930088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190501</xdr:colOff>
      <xdr:row>84</xdr:row>
      <xdr:rowOff>56030</xdr:rowOff>
    </xdr:from>
    <xdr:to>
      <xdr:col>1</xdr:col>
      <xdr:colOff>1120589</xdr:colOff>
      <xdr:row>84</xdr:row>
      <xdr:rowOff>986118</xdr:rowOff>
    </xdr:to>
    <xdr:pic>
      <xdr:nvPicPr>
        <xdr:cNvPr id="88" name="Imagen 87" descr="Sweat TECH CREW THE NORTH FACE dans votre boutique DM'Sports Lyon">
          <a:extLst>
            <a:ext uri="{FF2B5EF4-FFF2-40B4-BE49-F238E27FC236}">
              <a16:creationId xmlns:a16="http://schemas.microsoft.com/office/drawing/2014/main" xmlns="" id="{445090F2-38B9-4898-A7D4-D17FD8357B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58" t="12071" r="11880" b="12115"/>
        <a:stretch/>
      </xdr:blipFill>
      <xdr:spPr bwMode="auto">
        <a:xfrm>
          <a:off x="485776" y="81618605"/>
          <a:ext cx="930088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313765</xdr:colOff>
      <xdr:row>85</xdr:row>
      <xdr:rowOff>56028</xdr:rowOff>
    </xdr:from>
    <xdr:to>
      <xdr:col>1</xdr:col>
      <xdr:colOff>851647</xdr:colOff>
      <xdr:row>85</xdr:row>
      <xdr:rowOff>989412</xdr:rowOff>
    </xdr:to>
    <xdr:pic>
      <xdr:nvPicPr>
        <xdr:cNvPr id="89" name="Imagen 88" descr="Shelta - The North Face Denali Fleece Pant Black (NF0A7UR5JK3)">
          <a:extLst>
            <a:ext uri="{FF2B5EF4-FFF2-40B4-BE49-F238E27FC236}">
              <a16:creationId xmlns:a16="http://schemas.microsoft.com/office/drawing/2014/main" xmlns="" id="{167FEDAF-08E2-4425-95C3-659FFC2F7B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62" t="7388" r="25437" b="5433"/>
        <a:stretch/>
      </xdr:blipFill>
      <xdr:spPr bwMode="auto">
        <a:xfrm>
          <a:off x="609040" y="82628253"/>
          <a:ext cx="537882" cy="93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168089</xdr:colOff>
      <xdr:row>86</xdr:row>
      <xdr:rowOff>67236</xdr:rowOff>
    </xdr:from>
    <xdr:to>
      <xdr:col>1</xdr:col>
      <xdr:colOff>1076461</xdr:colOff>
      <xdr:row>86</xdr:row>
      <xdr:rowOff>974913</xdr:rowOff>
    </xdr:to>
    <xdr:pic>
      <xdr:nvPicPr>
        <xdr:cNvPr id="90" name="Imagen 89" descr="The North Face Crosswinds Jacket 2000 Deep Taupe | END. (US)">
          <a:extLst>
            <a:ext uri="{FF2B5EF4-FFF2-40B4-BE49-F238E27FC236}">
              <a16:creationId xmlns:a16="http://schemas.microsoft.com/office/drawing/2014/main" xmlns="" id="{FF13EB01-06AE-477B-8F8C-152561117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364" y="83649111"/>
          <a:ext cx="908372" cy="907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168089</xdr:colOff>
      <xdr:row>87</xdr:row>
      <xdr:rowOff>67236</xdr:rowOff>
    </xdr:from>
    <xdr:to>
      <xdr:col>1</xdr:col>
      <xdr:colOff>1076461</xdr:colOff>
      <xdr:row>87</xdr:row>
      <xdr:rowOff>974913</xdr:rowOff>
    </xdr:to>
    <xdr:pic>
      <xdr:nvPicPr>
        <xdr:cNvPr id="91" name="Imagen 90" descr="The North Face Crosswinds Jacket 2000 Deep Taupe | END. (US)">
          <a:extLst>
            <a:ext uri="{FF2B5EF4-FFF2-40B4-BE49-F238E27FC236}">
              <a16:creationId xmlns:a16="http://schemas.microsoft.com/office/drawing/2014/main" xmlns="" id="{9F32946F-F66B-472E-83A3-A515C4AF9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364" y="84658761"/>
          <a:ext cx="908372" cy="907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168089</xdr:colOff>
      <xdr:row>88</xdr:row>
      <xdr:rowOff>67236</xdr:rowOff>
    </xdr:from>
    <xdr:to>
      <xdr:col>1</xdr:col>
      <xdr:colOff>1076461</xdr:colOff>
      <xdr:row>88</xdr:row>
      <xdr:rowOff>974913</xdr:rowOff>
    </xdr:to>
    <xdr:pic>
      <xdr:nvPicPr>
        <xdr:cNvPr id="92" name="Imagen 91" descr="The North Face Crosswinds Jacket 2000 Deep Taupe | END. (US)">
          <a:extLst>
            <a:ext uri="{FF2B5EF4-FFF2-40B4-BE49-F238E27FC236}">
              <a16:creationId xmlns:a16="http://schemas.microsoft.com/office/drawing/2014/main" xmlns="" id="{7306615F-F87D-499E-9BF2-CA4675D22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364" y="85668411"/>
          <a:ext cx="908372" cy="907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212912</xdr:colOff>
      <xdr:row>89</xdr:row>
      <xdr:rowOff>44825</xdr:rowOff>
    </xdr:from>
    <xdr:to>
      <xdr:col>1</xdr:col>
      <xdr:colOff>1032281</xdr:colOff>
      <xdr:row>89</xdr:row>
      <xdr:rowOff>974913</xdr:rowOff>
    </xdr:to>
    <xdr:pic>
      <xdr:nvPicPr>
        <xdr:cNvPr id="93" name="Imagen 92" descr="The North Face M 77 Brooks Range Parka (TNF Black/Antelope Tan) | Concepts">
          <a:extLst>
            <a:ext uri="{FF2B5EF4-FFF2-40B4-BE49-F238E27FC236}">
              <a16:creationId xmlns:a16="http://schemas.microsoft.com/office/drawing/2014/main" xmlns="" id="{35AE1A22-C18F-441F-B64D-F8422F803D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9" r="5623"/>
        <a:stretch/>
      </xdr:blipFill>
      <xdr:spPr bwMode="auto">
        <a:xfrm>
          <a:off x="508187" y="86655650"/>
          <a:ext cx="819369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212912</xdr:colOff>
      <xdr:row>90</xdr:row>
      <xdr:rowOff>44825</xdr:rowOff>
    </xdr:from>
    <xdr:to>
      <xdr:col>1</xdr:col>
      <xdr:colOff>1032281</xdr:colOff>
      <xdr:row>90</xdr:row>
      <xdr:rowOff>974913</xdr:rowOff>
    </xdr:to>
    <xdr:pic>
      <xdr:nvPicPr>
        <xdr:cNvPr id="94" name="Imagen 93" descr="The North Face M 77 Brooks Range Parka (TNF Black/Antelope Tan) | Concepts">
          <a:extLst>
            <a:ext uri="{FF2B5EF4-FFF2-40B4-BE49-F238E27FC236}">
              <a16:creationId xmlns:a16="http://schemas.microsoft.com/office/drawing/2014/main" xmlns="" id="{418A4FDE-3AC2-4599-BC92-A5E5DBE522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9" r="5623"/>
        <a:stretch/>
      </xdr:blipFill>
      <xdr:spPr bwMode="auto">
        <a:xfrm>
          <a:off x="508187" y="87665300"/>
          <a:ext cx="819369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212912</xdr:colOff>
      <xdr:row>91</xdr:row>
      <xdr:rowOff>44825</xdr:rowOff>
    </xdr:from>
    <xdr:to>
      <xdr:col>1</xdr:col>
      <xdr:colOff>1032281</xdr:colOff>
      <xdr:row>91</xdr:row>
      <xdr:rowOff>974913</xdr:rowOff>
    </xdr:to>
    <xdr:pic>
      <xdr:nvPicPr>
        <xdr:cNvPr id="95" name="Imagen 94" descr="The North Face M 77 Brooks Range Parka (TNF Black/Antelope Tan) | Concepts">
          <a:extLst>
            <a:ext uri="{FF2B5EF4-FFF2-40B4-BE49-F238E27FC236}">
              <a16:creationId xmlns:a16="http://schemas.microsoft.com/office/drawing/2014/main" xmlns="" id="{62C751DB-8248-47FE-B4BC-1EA841AAD3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9" r="5623"/>
        <a:stretch/>
      </xdr:blipFill>
      <xdr:spPr bwMode="auto">
        <a:xfrm>
          <a:off x="508187" y="88674950"/>
          <a:ext cx="819369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212912</xdr:colOff>
      <xdr:row>92</xdr:row>
      <xdr:rowOff>44825</xdr:rowOff>
    </xdr:from>
    <xdr:to>
      <xdr:col>1</xdr:col>
      <xdr:colOff>1032281</xdr:colOff>
      <xdr:row>92</xdr:row>
      <xdr:rowOff>974913</xdr:rowOff>
    </xdr:to>
    <xdr:pic>
      <xdr:nvPicPr>
        <xdr:cNvPr id="96" name="Imagen 95" descr="The North Face M 77 Brooks Range Parka (TNF Black/Antelope Tan) | Concepts">
          <a:extLst>
            <a:ext uri="{FF2B5EF4-FFF2-40B4-BE49-F238E27FC236}">
              <a16:creationId xmlns:a16="http://schemas.microsoft.com/office/drawing/2014/main" xmlns="" id="{ACA00155-41D4-4DFE-9826-8B77B709A5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9" r="5623"/>
        <a:stretch/>
      </xdr:blipFill>
      <xdr:spPr bwMode="auto">
        <a:xfrm>
          <a:off x="508187" y="89684600"/>
          <a:ext cx="819369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290153</xdr:colOff>
      <xdr:row>97</xdr:row>
      <xdr:rowOff>0</xdr:rowOff>
    </xdr:from>
    <xdr:to>
      <xdr:col>1</xdr:col>
      <xdr:colOff>1211035</xdr:colOff>
      <xdr:row>97</xdr:row>
      <xdr:rowOff>0</xdr:rowOff>
    </xdr:to>
    <xdr:pic>
      <xdr:nvPicPr>
        <xdr:cNvPr id="97" name="Imagen 96" descr="The North Face Wmns 1996 Retro Nuptse Jacket - Nf0a3xeole4 - SNS">
          <a:extLst>
            <a:ext uri="{FF2B5EF4-FFF2-40B4-BE49-F238E27FC236}">
              <a16:creationId xmlns:a16="http://schemas.microsoft.com/office/drawing/2014/main" xmlns="" id="{B70E9B88-7789-4D86-881C-BD179C3A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ackgroundRemoval t="10000" b="90000" l="8480" r="91280">
                      <a14:foregroundMark x1="61480" y1="32240" x2="64320" y2="34240"/>
                      <a14:foregroundMark x1="89520" y1="64080" x2="93080" y2="76200"/>
                      <a14:foregroundMark x1="93080" y1="76200" x2="91280" y2="86800"/>
                      <a14:foregroundMark x1="91280" y1="86800" x2="90640" y2="71200"/>
                      <a14:foregroundMark x1="8480" y1="64080" x2="8800" y2="865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53" y="94688025"/>
          <a:ext cx="121615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271876</xdr:colOff>
      <xdr:row>93</xdr:row>
      <xdr:rowOff>13606</xdr:rowOff>
    </xdr:from>
    <xdr:to>
      <xdr:col>1</xdr:col>
      <xdr:colOff>1027338</xdr:colOff>
      <xdr:row>93</xdr:row>
      <xdr:rowOff>993320</xdr:rowOff>
    </xdr:to>
    <xdr:pic>
      <xdr:nvPicPr>
        <xdr:cNvPr id="98" name="Imagen 97" descr="The North Face Men's Hooded Campshire Shirt – Down Wind Sports">
          <a:extLst>
            <a:ext uri="{FF2B5EF4-FFF2-40B4-BE49-F238E27FC236}">
              <a16:creationId xmlns:a16="http://schemas.microsoft.com/office/drawing/2014/main" xmlns="" id="{34BDD32B-5D42-44DA-B238-C6CBFCE64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35" b="13007"/>
        <a:stretch/>
      </xdr:blipFill>
      <xdr:spPr bwMode="auto">
        <a:xfrm>
          <a:off x="567151" y="90663031"/>
          <a:ext cx="755462" cy="979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271876</xdr:colOff>
      <xdr:row>94</xdr:row>
      <xdr:rowOff>13606</xdr:rowOff>
    </xdr:from>
    <xdr:to>
      <xdr:col>1</xdr:col>
      <xdr:colOff>1027338</xdr:colOff>
      <xdr:row>94</xdr:row>
      <xdr:rowOff>993320</xdr:rowOff>
    </xdr:to>
    <xdr:pic>
      <xdr:nvPicPr>
        <xdr:cNvPr id="99" name="Imagen 98" descr="The North Face Men's Hooded Campshire Shirt – Down Wind Sports">
          <a:extLst>
            <a:ext uri="{FF2B5EF4-FFF2-40B4-BE49-F238E27FC236}">
              <a16:creationId xmlns:a16="http://schemas.microsoft.com/office/drawing/2014/main" xmlns="" id="{D392E324-34E3-4A64-9AE2-908C46E18A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35" b="13007"/>
        <a:stretch/>
      </xdr:blipFill>
      <xdr:spPr bwMode="auto">
        <a:xfrm>
          <a:off x="567151" y="91672681"/>
          <a:ext cx="755462" cy="979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271876</xdr:colOff>
      <xdr:row>95</xdr:row>
      <xdr:rowOff>13606</xdr:rowOff>
    </xdr:from>
    <xdr:to>
      <xdr:col>1</xdr:col>
      <xdr:colOff>1027338</xdr:colOff>
      <xdr:row>95</xdr:row>
      <xdr:rowOff>993320</xdr:rowOff>
    </xdr:to>
    <xdr:pic>
      <xdr:nvPicPr>
        <xdr:cNvPr id="100" name="Imagen 99" descr="The North Face Men's Hooded Campshire Shirt – Down Wind Sports">
          <a:extLst>
            <a:ext uri="{FF2B5EF4-FFF2-40B4-BE49-F238E27FC236}">
              <a16:creationId xmlns:a16="http://schemas.microsoft.com/office/drawing/2014/main" xmlns="" id="{B44BA293-7059-4E12-82F3-B5C2F7651D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35" b="13007"/>
        <a:stretch/>
      </xdr:blipFill>
      <xdr:spPr bwMode="auto">
        <a:xfrm>
          <a:off x="567151" y="92682331"/>
          <a:ext cx="755462" cy="979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271876</xdr:colOff>
      <xdr:row>96</xdr:row>
      <xdr:rowOff>13606</xdr:rowOff>
    </xdr:from>
    <xdr:to>
      <xdr:col>1</xdr:col>
      <xdr:colOff>1027338</xdr:colOff>
      <xdr:row>96</xdr:row>
      <xdr:rowOff>993320</xdr:rowOff>
    </xdr:to>
    <xdr:pic>
      <xdr:nvPicPr>
        <xdr:cNvPr id="101" name="Imagen 100" descr="The North Face Men's Hooded Campshire Shirt – Down Wind Sports">
          <a:extLst>
            <a:ext uri="{FF2B5EF4-FFF2-40B4-BE49-F238E27FC236}">
              <a16:creationId xmlns:a16="http://schemas.microsoft.com/office/drawing/2014/main" xmlns="" id="{41B3AFAF-D707-4222-BB60-F9A9F48CA4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35" b="13007"/>
        <a:stretch/>
      </xdr:blipFill>
      <xdr:spPr bwMode="auto">
        <a:xfrm>
          <a:off x="567151" y="93691981"/>
          <a:ext cx="755462" cy="979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173547</xdr:colOff>
      <xdr:row>97</xdr:row>
      <xdr:rowOff>27213</xdr:rowOff>
    </xdr:from>
    <xdr:to>
      <xdr:col>1</xdr:col>
      <xdr:colOff>1054554</xdr:colOff>
      <xdr:row>97</xdr:row>
      <xdr:rowOff>1002844</xdr:rowOff>
    </xdr:to>
    <xdr:pic>
      <xdr:nvPicPr>
        <xdr:cNvPr id="102" name="Imagen 101" descr="Chamarra Venture 2 Hombre NF0A2VD3CX6 TNF Black|The North Face - The North  Face Mexico">
          <a:extLst>
            <a:ext uri="{FF2B5EF4-FFF2-40B4-BE49-F238E27FC236}">
              <a16:creationId xmlns:a16="http://schemas.microsoft.com/office/drawing/2014/main" xmlns="" id="{08C76540-ACBE-412F-A6BC-18B6E7AD0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2" y="94715238"/>
          <a:ext cx="881007" cy="975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290153</xdr:colOff>
      <xdr:row>98</xdr:row>
      <xdr:rowOff>0</xdr:rowOff>
    </xdr:from>
    <xdr:to>
      <xdr:col>1</xdr:col>
      <xdr:colOff>1211035</xdr:colOff>
      <xdr:row>98</xdr:row>
      <xdr:rowOff>127903</xdr:rowOff>
    </xdr:to>
    <xdr:pic>
      <xdr:nvPicPr>
        <xdr:cNvPr id="103" name="Imagen 102" descr="The North Face Wmns 1996 Retro Nuptse Jacket - Nf0a3xeole4 - SNS">
          <a:extLst>
            <a:ext uri="{FF2B5EF4-FFF2-40B4-BE49-F238E27FC236}">
              <a16:creationId xmlns:a16="http://schemas.microsoft.com/office/drawing/2014/main" xmlns="" id="{924480CB-FDF6-4F0E-A806-E42E2752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ackgroundRemoval t="10000" b="90000" l="8480" r="91280">
                      <a14:foregroundMark x1="61480" y1="32240" x2="64320" y2="34240"/>
                      <a14:foregroundMark x1="89520" y1="64080" x2="93080" y2="76200"/>
                      <a14:foregroundMark x1="93080" y1="76200" x2="91280" y2="86800"/>
                      <a14:foregroundMark x1="91280" y1="86800" x2="90640" y2="71200"/>
                      <a14:foregroundMark x1="8480" y1="64080" x2="8800" y2="865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53" y="95697675"/>
          <a:ext cx="1216157" cy="127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198147</xdr:colOff>
      <xdr:row>98</xdr:row>
      <xdr:rowOff>35217</xdr:rowOff>
    </xdr:from>
    <xdr:to>
      <xdr:col>1</xdr:col>
      <xdr:colOff>1156607</xdr:colOff>
      <xdr:row>98</xdr:row>
      <xdr:rowOff>990598</xdr:rowOff>
    </xdr:to>
    <xdr:pic>
      <xdr:nvPicPr>
        <xdr:cNvPr id="104" name="Imagen 103" descr="The North Face Recycled 66 Brimmer Hut NF0A5FX3JK3 - schwarz-weiss –  Brooklyn Footwear x Fashion">
          <a:extLst>
            <a:ext uri="{FF2B5EF4-FFF2-40B4-BE49-F238E27FC236}">
              <a16:creationId xmlns:a16="http://schemas.microsoft.com/office/drawing/2014/main" xmlns="" id="{4FB4EEC6-7F58-4DE3-92A8-3F2D49A0D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422" y="95732892"/>
          <a:ext cx="958460" cy="955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198147</xdr:colOff>
      <xdr:row>99</xdr:row>
      <xdr:rowOff>35217</xdr:rowOff>
    </xdr:from>
    <xdr:to>
      <xdr:col>1</xdr:col>
      <xdr:colOff>1156607</xdr:colOff>
      <xdr:row>99</xdr:row>
      <xdr:rowOff>990598</xdr:rowOff>
    </xdr:to>
    <xdr:pic>
      <xdr:nvPicPr>
        <xdr:cNvPr id="105" name="Imagen 104" descr="The North Face Recycled 66 Brimmer Hut NF0A5FX3JK3 - schwarz-weiss –  Brooklyn Footwear x Fashion">
          <a:extLst>
            <a:ext uri="{FF2B5EF4-FFF2-40B4-BE49-F238E27FC236}">
              <a16:creationId xmlns:a16="http://schemas.microsoft.com/office/drawing/2014/main" xmlns="" id="{0BED8819-F0C9-4B03-A689-54A9D0487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422" y="96742542"/>
          <a:ext cx="958460" cy="955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104279</xdr:colOff>
      <xdr:row>100</xdr:row>
      <xdr:rowOff>54428</xdr:rowOff>
    </xdr:from>
    <xdr:to>
      <xdr:col>1</xdr:col>
      <xdr:colOff>1054555</xdr:colOff>
      <xdr:row>100</xdr:row>
      <xdr:rowOff>1001483</xdr:rowOff>
    </xdr:to>
    <xdr:pic>
      <xdr:nvPicPr>
        <xdr:cNvPr id="106" name="Imagen 105" descr="Gorros HorizonHat">
          <a:extLst>
            <a:ext uri="{FF2B5EF4-FFF2-40B4-BE49-F238E27FC236}">
              <a16:creationId xmlns:a16="http://schemas.microsoft.com/office/drawing/2014/main" xmlns="" id="{40EBA2FF-3F8C-4B10-AEDA-9C305A12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554" y="97771403"/>
          <a:ext cx="950276" cy="947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122464</xdr:colOff>
      <xdr:row>101</xdr:row>
      <xdr:rowOff>189918</xdr:rowOff>
    </xdr:from>
    <xdr:to>
      <xdr:col>1</xdr:col>
      <xdr:colOff>1065438</xdr:colOff>
      <xdr:row>101</xdr:row>
      <xdr:rowOff>945696</xdr:rowOff>
    </xdr:to>
    <xdr:pic>
      <xdr:nvPicPr>
        <xdr:cNvPr id="107" name="Imagen 106" descr="Horizon New Taupe Green Adjustable - The North Face cap | Hatstoreworld.com">
          <a:extLst>
            <a:ext uri="{FF2B5EF4-FFF2-40B4-BE49-F238E27FC236}">
              <a16:creationId xmlns:a16="http://schemas.microsoft.com/office/drawing/2014/main" xmlns="" id="{E18F0F63-75B5-4F93-9B62-07D833D7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739" y="98916543"/>
          <a:ext cx="942974" cy="75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38339</xdr:colOff>
      <xdr:row>102</xdr:row>
      <xdr:rowOff>163286</xdr:rowOff>
    </xdr:from>
    <xdr:to>
      <xdr:col>1</xdr:col>
      <xdr:colOff>1114424</xdr:colOff>
      <xdr:row>102</xdr:row>
      <xdr:rowOff>911679</xdr:rowOff>
    </xdr:to>
    <xdr:pic>
      <xdr:nvPicPr>
        <xdr:cNvPr id="108" name="Imagen 107" descr="The North Face Horizon Cap - NF0A5FXLJK3 | BZR Online">
          <a:extLst>
            <a:ext uri="{FF2B5EF4-FFF2-40B4-BE49-F238E27FC236}">
              <a16:creationId xmlns:a16="http://schemas.microsoft.com/office/drawing/2014/main" xmlns="" id="{DA07232E-14DF-41EF-961E-47D4B6C15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ackgroundRemoval t="29836" b="73449" l="9002" r="91727">
                      <a14:foregroundMark x1="65572" y1="30018" x2="46594" y2="30018"/>
                      <a14:foregroundMark x1="44647" y1="73540" x2="54866" y2="73540"/>
                      <a14:foregroundMark x1="14964" y1="65876" x2="9124" y2="69526"/>
                      <a14:foregroundMark x1="35401" y1="48358" x2="35401" y2="46807"/>
                      <a14:foregroundMark x1="88808" y1="44617" x2="91727" y2="567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5622" b="22035"/>
        <a:stretch/>
      </xdr:blipFill>
      <xdr:spPr bwMode="auto">
        <a:xfrm>
          <a:off x="333614" y="99899561"/>
          <a:ext cx="1076085" cy="74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119254</xdr:colOff>
      <xdr:row>103</xdr:row>
      <xdr:rowOff>95250</xdr:rowOff>
    </xdr:from>
    <xdr:to>
      <xdr:col>1</xdr:col>
      <xdr:colOff>1211036</xdr:colOff>
      <xdr:row>103</xdr:row>
      <xdr:rowOff>966107</xdr:rowOff>
    </xdr:to>
    <xdr:pic>
      <xdr:nvPicPr>
        <xdr:cNvPr id="109" name="Imagen 108" descr="Buy online The North Face Hydrenaline Jacket 2000 NF0A5J5GJK3 - Nigra  Mercato Talla S">
          <a:extLst>
            <a:ext uri="{FF2B5EF4-FFF2-40B4-BE49-F238E27FC236}">
              <a16:creationId xmlns:a16="http://schemas.microsoft.com/office/drawing/2014/main" xmlns="" id="{2D9B0518-D573-41E9-B3CE-0560293A9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03" b="13971"/>
        <a:stretch/>
      </xdr:blipFill>
      <xdr:spPr bwMode="auto">
        <a:xfrm>
          <a:off x="414529" y="100841175"/>
          <a:ext cx="1091782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104</xdr:row>
      <xdr:rowOff>82205</xdr:rowOff>
    </xdr:from>
    <xdr:to>
      <xdr:col>1</xdr:col>
      <xdr:colOff>1047750</xdr:colOff>
      <xdr:row>104</xdr:row>
      <xdr:rowOff>938892</xdr:rowOff>
    </xdr:to>
    <xdr:pic>
      <xdr:nvPicPr>
        <xdr:cNvPr id="110" name="Imagen 109" descr="THE NORTH FACE Men's Antora Jacket, Meld Grey, Small at Amazon Men's  Clothing store">
          <a:extLst>
            <a:ext uri="{FF2B5EF4-FFF2-40B4-BE49-F238E27FC236}">
              <a16:creationId xmlns:a16="http://schemas.microsoft.com/office/drawing/2014/main" xmlns="" id="{A633D316-4AE8-4A3C-88F5-EC1B00F8B1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064" b="14898"/>
        <a:stretch/>
      </xdr:blipFill>
      <xdr:spPr bwMode="auto">
        <a:xfrm>
          <a:off x="581025" y="101837780"/>
          <a:ext cx="762000" cy="856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258535</xdr:colOff>
      <xdr:row>105</xdr:row>
      <xdr:rowOff>21377</xdr:rowOff>
    </xdr:from>
    <xdr:to>
      <xdr:col>1</xdr:col>
      <xdr:colOff>1020534</xdr:colOff>
      <xdr:row>105</xdr:row>
      <xdr:rowOff>938892</xdr:rowOff>
    </xdr:to>
    <xdr:pic>
      <xdr:nvPicPr>
        <xdr:cNvPr id="111" name="Imagen 110" descr="The North Face Antora Jacket - Men's - TNF Black">
          <a:extLst>
            <a:ext uri="{FF2B5EF4-FFF2-40B4-BE49-F238E27FC236}">
              <a16:creationId xmlns:a16="http://schemas.microsoft.com/office/drawing/2014/main" xmlns="" id="{B38B1D33-DA5B-4DEA-B631-0DBDAD6130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80" b="15101"/>
        <a:stretch/>
      </xdr:blipFill>
      <xdr:spPr bwMode="auto">
        <a:xfrm>
          <a:off x="553810" y="102786602"/>
          <a:ext cx="761999" cy="917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258535</xdr:colOff>
      <xdr:row>106</xdr:row>
      <xdr:rowOff>21377</xdr:rowOff>
    </xdr:from>
    <xdr:to>
      <xdr:col>1</xdr:col>
      <xdr:colOff>1020534</xdr:colOff>
      <xdr:row>106</xdr:row>
      <xdr:rowOff>938892</xdr:rowOff>
    </xdr:to>
    <xdr:pic>
      <xdr:nvPicPr>
        <xdr:cNvPr id="112" name="Imagen 111" descr="The North Face Antora Jacket - Men's - TNF Black">
          <a:extLst>
            <a:ext uri="{FF2B5EF4-FFF2-40B4-BE49-F238E27FC236}">
              <a16:creationId xmlns:a16="http://schemas.microsoft.com/office/drawing/2014/main" xmlns="" id="{5CBF3069-C743-4417-B8FE-FF36F5A9CD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80" b="15101"/>
        <a:stretch/>
      </xdr:blipFill>
      <xdr:spPr bwMode="auto">
        <a:xfrm>
          <a:off x="553810" y="103796252"/>
          <a:ext cx="761999" cy="917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258538</xdr:colOff>
      <xdr:row>107</xdr:row>
      <xdr:rowOff>29030</xdr:rowOff>
    </xdr:from>
    <xdr:to>
      <xdr:col>1</xdr:col>
      <xdr:colOff>1006930</xdr:colOff>
      <xdr:row>107</xdr:row>
      <xdr:rowOff>996043</xdr:rowOff>
    </xdr:to>
    <xdr:pic>
      <xdr:nvPicPr>
        <xdr:cNvPr id="113" name="Imagen 112" descr="The North Face Antora Jacket - Waterproof jacket Men's | Free EU Delivery |  Bergfreunde.eu">
          <a:extLst>
            <a:ext uri="{FF2B5EF4-FFF2-40B4-BE49-F238E27FC236}">
              <a16:creationId xmlns:a16="http://schemas.microsoft.com/office/drawing/2014/main" xmlns="" id="{068DB187-3FAE-4E02-AEBE-651D9A597A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61" r="10247"/>
        <a:stretch/>
      </xdr:blipFill>
      <xdr:spPr bwMode="auto">
        <a:xfrm>
          <a:off x="553813" y="104813555"/>
          <a:ext cx="748392" cy="967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258538</xdr:colOff>
      <xdr:row>108</xdr:row>
      <xdr:rowOff>29030</xdr:rowOff>
    </xdr:from>
    <xdr:to>
      <xdr:col>1</xdr:col>
      <xdr:colOff>1006930</xdr:colOff>
      <xdr:row>108</xdr:row>
      <xdr:rowOff>996043</xdr:rowOff>
    </xdr:to>
    <xdr:pic>
      <xdr:nvPicPr>
        <xdr:cNvPr id="114" name="Imagen 113" descr="The North Face Antora Jacket - Waterproof jacket Men's | Free EU Delivery |  Bergfreunde.eu">
          <a:extLst>
            <a:ext uri="{FF2B5EF4-FFF2-40B4-BE49-F238E27FC236}">
              <a16:creationId xmlns:a16="http://schemas.microsoft.com/office/drawing/2014/main" xmlns="" id="{44BD784D-73D7-4348-A9AE-A130E88A5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61" r="10247"/>
        <a:stretch/>
      </xdr:blipFill>
      <xdr:spPr bwMode="auto">
        <a:xfrm>
          <a:off x="553813" y="105823205"/>
          <a:ext cx="748392" cy="967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258538</xdr:colOff>
      <xdr:row>109</xdr:row>
      <xdr:rowOff>29030</xdr:rowOff>
    </xdr:from>
    <xdr:to>
      <xdr:col>1</xdr:col>
      <xdr:colOff>1006930</xdr:colOff>
      <xdr:row>109</xdr:row>
      <xdr:rowOff>996043</xdr:rowOff>
    </xdr:to>
    <xdr:pic>
      <xdr:nvPicPr>
        <xdr:cNvPr id="115" name="Imagen 114" descr="The North Face Antora Jacket - Waterproof jacket Men's | Free EU Delivery |  Bergfreunde.eu">
          <a:extLst>
            <a:ext uri="{FF2B5EF4-FFF2-40B4-BE49-F238E27FC236}">
              <a16:creationId xmlns:a16="http://schemas.microsoft.com/office/drawing/2014/main" xmlns="" id="{874E7AA1-06C3-4580-AE14-7A3400485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61" r="10247"/>
        <a:stretch/>
      </xdr:blipFill>
      <xdr:spPr bwMode="auto">
        <a:xfrm>
          <a:off x="553813" y="106832855"/>
          <a:ext cx="748392" cy="967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217713</xdr:colOff>
      <xdr:row>110</xdr:row>
      <xdr:rowOff>40821</xdr:rowOff>
    </xdr:from>
    <xdr:to>
      <xdr:col>1</xdr:col>
      <xdr:colOff>1090174</xdr:colOff>
      <xdr:row>110</xdr:row>
      <xdr:rowOff>966107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xmlns="" id="{AAFA3763-AA57-4B4A-ACE1-188895836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12988" y="107854296"/>
          <a:ext cx="872461" cy="925286"/>
        </a:xfrm>
        <a:prstGeom prst="rect">
          <a:avLst/>
        </a:prstGeom>
      </xdr:spPr>
    </xdr:pic>
    <xdr:clientData/>
  </xdr:twoCellAnchor>
  <xdr:twoCellAnchor>
    <xdr:from>
      <xdr:col>1</xdr:col>
      <xdr:colOff>353786</xdr:colOff>
      <xdr:row>111</xdr:row>
      <xdr:rowOff>101040</xdr:rowOff>
    </xdr:from>
    <xdr:to>
      <xdr:col>1</xdr:col>
      <xdr:colOff>909082</xdr:colOff>
      <xdr:row>111</xdr:row>
      <xdr:rowOff>998965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xmlns="" id="{BDE68FA1-16C5-4915-8B83-BB57F68FD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49061" y="108924165"/>
          <a:ext cx="555296" cy="897925"/>
        </a:xfrm>
        <a:prstGeom prst="rect">
          <a:avLst/>
        </a:prstGeom>
      </xdr:spPr>
    </xdr:pic>
    <xdr:clientData/>
  </xdr:twoCellAnchor>
  <xdr:twoCellAnchor>
    <xdr:from>
      <xdr:col>1</xdr:col>
      <xdr:colOff>353786</xdr:colOff>
      <xdr:row>111</xdr:row>
      <xdr:rowOff>101040</xdr:rowOff>
    </xdr:from>
    <xdr:to>
      <xdr:col>1</xdr:col>
      <xdr:colOff>909082</xdr:colOff>
      <xdr:row>111</xdr:row>
      <xdr:rowOff>998965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xmlns="" id="{914F8159-EE41-4BA9-A7D2-B1029404F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49061" y="108924165"/>
          <a:ext cx="555296" cy="897925"/>
        </a:xfrm>
        <a:prstGeom prst="rect">
          <a:avLst/>
        </a:prstGeom>
      </xdr:spPr>
    </xdr:pic>
    <xdr:clientData/>
  </xdr:twoCellAnchor>
  <xdr:twoCellAnchor>
    <xdr:from>
      <xdr:col>1</xdr:col>
      <xdr:colOff>353786</xdr:colOff>
      <xdr:row>112</xdr:row>
      <xdr:rowOff>101040</xdr:rowOff>
    </xdr:from>
    <xdr:to>
      <xdr:col>1</xdr:col>
      <xdr:colOff>909082</xdr:colOff>
      <xdr:row>112</xdr:row>
      <xdr:rowOff>998965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xmlns="" id="{1272A9F5-1FC5-4540-B9A7-4E0344F09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49061" y="109933815"/>
          <a:ext cx="555296" cy="897925"/>
        </a:xfrm>
        <a:prstGeom prst="rect">
          <a:avLst/>
        </a:prstGeom>
      </xdr:spPr>
    </xdr:pic>
    <xdr:clientData/>
  </xdr:twoCellAnchor>
  <xdr:twoCellAnchor>
    <xdr:from>
      <xdr:col>1</xdr:col>
      <xdr:colOff>353786</xdr:colOff>
      <xdr:row>112</xdr:row>
      <xdr:rowOff>101040</xdr:rowOff>
    </xdr:from>
    <xdr:to>
      <xdr:col>1</xdr:col>
      <xdr:colOff>909082</xdr:colOff>
      <xdr:row>112</xdr:row>
      <xdr:rowOff>998965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xmlns="" id="{38DE0FD8-E95C-48AE-9B3D-3FDAF6304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49061" y="109933815"/>
          <a:ext cx="555296" cy="897925"/>
        </a:xfrm>
        <a:prstGeom prst="rect">
          <a:avLst/>
        </a:prstGeom>
      </xdr:spPr>
    </xdr:pic>
    <xdr:clientData/>
  </xdr:twoCellAnchor>
  <xdr:twoCellAnchor>
    <xdr:from>
      <xdr:col>1</xdr:col>
      <xdr:colOff>353786</xdr:colOff>
      <xdr:row>113</xdr:row>
      <xdr:rowOff>101040</xdr:rowOff>
    </xdr:from>
    <xdr:to>
      <xdr:col>1</xdr:col>
      <xdr:colOff>909082</xdr:colOff>
      <xdr:row>113</xdr:row>
      <xdr:rowOff>998965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xmlns="" id="{9E6F1664-9C4C-4935-86F1-BAFB23F0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49061" y="110943465"/>
          <a:ext cx="555296" cy="897925"/>
        </a:xfrm>
        <a:prstGeom prst="rect">
          <a:avLst/>
        </a:prstGeom>
      </xdr:spPr>
    </xdr:pic>
    <xdr:clientData/>
  </xdr:twoCellAnchor>
  <xdr:twoCellAnchor>
    <xdr:from>
      <xdr:col>1</xdr:col>
      <xdr:colOff>353786</xdr:colOff>
      <xdr:row>113</xdr:row>
      <xdr:rowOff>101040</xdr:rowOff>
    </xdr:from>
    <xdr:to>
      <xdr:col>1</xdr:col>
      <xdr:colOff>909082</xdr:colOff>
      <xdr:row>113</xdr:row>
      <xdr:rowOff>998965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xmlns="" id="{AFAC6C09-AF10-4DEF-A63F-E35163BB9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49061" y="110943465"/>
          <a:ext cx="555296" cy="897925"/>
        </a:xfrm>
        <a:prstGeom prst="rect">
          <a:avLst/>
        </a:prstGeom>
      </xdr:spPr>
    </xdr:pic>
    <xdr:clientData/>
  </xdr:twoCellAnchor>
  <xdr:twoCellAnchor>
    <xdr:from>
      <xdr:col>1</xdr:col>
      <xdr:colOff>254145</xdr:colOff>
      <xdr:row>114</xdr:row>
      <xdr:rowOff>10751</xdr:rowOff>
    </xdr:from>
    <xdr:to>
      <xdr:col>1</xdr:col>
      <xdr:colOff>993322</xdr:colOff>
      <xdr:row>114</xdr:row>
      <xdr:rowOff>966107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xmlns="" id="{2F8C3EA6-29DE-411F-BC51-0051271C9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49420" y="111862826"/>
          <a:ext cx="739177" cy="955356"/>
        </a:xfrm>
        <a:prstGeom prst="rect">
          <a:avLst/>
        </a:prstGeom>
      </xdr:spPr>
    </xdr:pic>
    <xdr:clientData/>
  </xdr:twoCellAnchor>
  <xdr:twoCellAnchor>
    <xdr:from>
      <xdr:col>1</xdr:col>
      <xdr:colOff>254145</xdr:colOff>
      <xdr:row>114</xdr:row>
      <xdr:rowOff>10751</xdr:rowOff>
    </xdr:from>
    <xdr:to>
      <xdr:col>1</xdr:col>
      <xdr:colOff>993322</xdr:colOff>
      <xdr:row>114</xdr:row>
      <xdr:rowOff>966107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xmlns="" id="{8F19B811-66DC-4609-B727-416A8CAEA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49420" y="111862826"/>
          <a:ext cx="739177" cy="955356"/>
        </a:xfrm>
        <a:prstGeom prst="rect">
          <a:avLst/>
        </a:prstGeom>
      </xdr:spPr>
    </xdr:pic>
    <xdr:clientData/>
  </xdr:twoCellAnchor>
  <xdr:twoCellAnchor>
    <xdr:from>
      <xdr:col>1</xdr:col>
      <xdr:colOff>353784</xdr:colOff>
      <xdr:row>116</xdr:row>
      <xdr:rowOff>25429</xdr:rowOff>
    </xdr:from>
    <xdr:to>
      <xdr:col>1</xdr:col>
      <xdr:colOff>857249</xdr:colOff>
      <xdr:row>117</xdr:row>
      <xdr:rowOff>0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xmlns="" id="{72D8ED09-5B40-4B4A-A8EE-F33E3217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49059" y="113896804"/>
          <a:ext cx="503465" cy="984221"/>
        </a:xfrm>
        <a:prstGeom prst="rect">
          <a:avLst/>
        </a:prstGeom>
      </xdr:spPr>
    </xdr:pic>
    <xdr:clientData/>
  </xdr:twoCellAnchor>
  <xdr:twoCellAnchor>
    <xdr:from>
      <xdr:col>1</xdr:col>
      <xdr:colOff>353784</xdr:colOff>
      <xdr:row>116</xdr:row>
      <xdr:rowOff>25429</xdr:rowOff>
    </xdr:from>
    <xdr:to>
      <xdr:col>1</xdr:col>
      <xdr:colOff>857249</xdr:colOff>
      <xdr:row>117</xdr:row>
      <xdr:rowOff>0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xmlns="" id="{43723BFA-1D8C-4AF1-B4CA-CE095E40E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49059" y="113896804"/>
          <a:ext cx="503465" cy="984221"/>
        </a:xfrm>
        <a:prstGeom prst="rect">
          <a:avLst/>
        </a:prstGeom>
      </xdr:spPr>
    </xdr:pic>
    <xdr:clientData/>
  </xdr:twoCellAnchor>
  <xdr:twoCellAnchor>
    <xdr:from>
      <xdr:col>1</xdr:col>
      <xdr:colOff>353784</xdr:colOff>
      <xdr:row>117</xdr:row>
      <xdr:rowOff>25429</xdr:rowOff>
    </xdr:from>
    <xdr:to>
      <xdr:col>1</xdr:col>
      <xdr:colOff>857249</xdr:colOff>
      <xdr:row>117</xdr:row>
      <xdr:rowOff>1006928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xmlns="" id="{F0317ABF-70EF-4139-8B59-7037D4A08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49059" y="114906454"/>
          <a:ext cx="503465" cy="981499"/>
        </a:xfrm>
        <a:prstGeom prst="rect">
          <a:avLst/>
        </a:prstGeom>
      </xdr:spPr>
    </xdr:pic>
    <xdr:clientData/>
  </xdr:twoCellAnchor>
  <xdr:twoCellAnchor>
    <xdr:from>
      <xdr:col>1</xdr:col>
      <xdr:colOff>353784</xdr:colOff>
      <xdr:row>117</xdr:row>
      <xdr:rowOff>25429</xdr:rowOff>
    </xdr:from>
    <xdr:to>
      <xdr:col>1</xdr:col>
      <xdr:colOff>857249</xdr:colOff>
      <xdr:row>117</xdr:row>
      <xdr:rowOff>1006928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xmlns="" id="{0EF48EF9-23E3-47EA-9113-B21793A7A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49059" y="114906454"/>
          <a:ext cx="503465" cy="981499"/>
        </a:xfrm>
        <a:prstGeom prst="rect">
          <a:avLst/>
        </a:prstGeom>
      </xdr:spPr>
    </xdr:pic>
    <xdr:clientData/>
  </xdr:twoCellAnchor>
  <xdr:twoCellAnchor>
    <xdr:from>
      <xdr:col>1</xdr:col>
      <xdr:colOff>353784</xdr:colOff>
      <xdr:row>118</xdr:row>
      <xdr:rowOff>25429</xdr:rowOff>
    </xdr:from>
    <xdr:to>
      <xdr:col>1</xdr:col>
      <xdr:colOff>857249</xdr:colOff>
      <xdr:row>119</xdr:row>
      <xdr:rowOff>0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xmlns="" id="{D7CFFE24-908A-46DD-A4D7-9801A3B1F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49059" y="115916104"/>
          <a:ext cx="503465" cy="984221"/>
        </a:xfrm>
        <a:prstGeom prst="rect">
          <a:avLst/>
        </a:prstGeom>
      </xdr:spPr>
    </xdr:pic>
    <xdr:clientData/>
  </xdr:twoCellAnchor>
  <xdr:twoCellAnchor>
    <xdr:from>
      <xdr:col>1</xdr:col>
      <xdr:colOff>353784</xdr:colOff>
      <xdr:row>118</xdr:row>
      <xdr:rowOff>25429</xdr:rowOff>
    </xdr:from>
    <xdr:to>
      <xdr:col>1</xdr:col>
      <xdr:colOff>857249</xdr:colOff>
      <xdr:row>119</xdr:row>
      <xdr:rowOff>0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xmlns="" id="{DB029F16-7E23-4B5A-8B38-CAC1AA6A7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49059" y="115916104"/>
          <a:ext cx="503465" cy="984221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119</xdr:row>
      <xdr:rowOff>22795</xdr:rowOff>
    </xdr:from>
    <xdr:to>
      <xdr:col>1</xdr:col>
      <xdr:colOff>1114581</xdr:colOff>
      <xdr:row>119</xdr:row>
      <xdr:rowOff>952500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xmlns="" id="{B4770FE4-38A2-4A20-911B-96EA5C05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5775" y="116923120"/>
          <a:ext cx="924081" cy="92970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120</xdr:row>
      <xdr:rowOff>22795</xdr:rowOff>
    </xdr:from>
    <xdr:to>
      <xdr:col>1</xdr:col>
      <xdr:colOff>1114581</xdr:colOff>
      <xdr:row>120</xdr:row>
      <xdr:rowOff>952500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xmlns="" id="{E4E38FDA-ECCB-4FBC-8A46-A1031055D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5775" y="117932770"/>
          <a:ext cx="924081" cy="92970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121</xdr:row>
      <xdr:rowOff>22795</xdr:rowOff>
    </xdr:from>
    <xdr:to>
      <xdr:col>1</xdr:col>
      <xdr:colOff>1114581</xdr:colOff>
      <xdr:row>121</xdr:row>
      <xdr:rowOff>952500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xmlns="" id="{A9E85216-2C19-43AF-BCE6-59BCB1FC6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5775" y="118942420"/>
          <a:ext cx="924081" cy="92970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122</xdr:row>
      <xdr:rowOff>22795</xdr:rowOff>
    </xdr:from>
    <xdr:to>
      <xdr:col>1</xdr:col>
      <xdr:colOff>1114581</xdr:colOff>
      <xdr:row>122</xdr:row>
      <xdr:rowOff>952500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xmlns="" id="{CB816CBB-EAB0-4B49-AC98-C8A4E477A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5775" y="119952070"/>
          <a:ext cx="924081" cy="92970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123</xdr:row>
      <xdr:rowOff>13607</xdr:rowOff>
    </xdr:from>
    <xdr:to>
      <xdr:col>1</xdr:col>
      <xdr:colOff>1019291</xdr:colOff>
      <xdr:row>123</xdr:row>
      <xdr:rowOff>994819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xmlns="" id="{5B8FC391-92DA-4147-9663-461D2FA21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85775" y="120952532"/>
          <a:ext cx="828791" cy="98121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124</xdr:row>
      <xdr:rowOff>13607</xdr:rowOff>
    </xdr:from>
    <xdr:to>
      <xdr:col>1</xdr:col>
      <xdr:colOff>1019291</xdr:colOff>
      <xdr:row>124</xdr:row>
      <xdr:rowOff>994819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xmlns="" id="{68E63ABD-299A-45E9-AD3D-5EAD06891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85775" y="121962182"/>
          <a:ext cx="828791" cy="98121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125</xdr:row>
      <xdr:rowOff>13607</xdr:rowOff>
    </xdr:from>
    <xdr:to>
      <xdr:col>1</xdr:col>
      <xdr:colOff>1019291</xdr:colOff>
      <xdr:row>125</xdr:row>
      <xdr:rowOff>994819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xmlns="" id="{D1799844-6A74-481B-81BD-46333304D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85775" y="122971832"/>
          <a:ext cx="828791" cy="98121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126</xdr:row>
      <xdr:rowOff>13607</xdr:rowOff>
    </xdr:from>
    <xdr:to>
      <xdr:col>1</xdr:col>
      <xdr:colOff>1019291</xdr:colOff>
      <xdr:row>126</xdr:row>
      <xdr:rowOff>994819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xmlns="" id="{F3F897F9-BD15-4F4E-8D58-850AAA4C7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85775" y="123981482"/>
          <a:ext cx="828791" cy="98121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127</xdr:row>
      <xdr:rowOff>13607</xdr:rowOff>
    </xdr:from>
    <xdr:to>
      <xdr:col>1</xdr:col>
      <xdr:colOff>1019291</xdr:colOff>
      <xdr:row>127</xdr:row>
      <xdr:rowOff>994819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xmlns="" id="{7DEF1066-5AC1-4A9B-AE69-3E713C81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85775" y="124991132"/>
          <a:ext cx="828791" cy="981212"/>
        </a:xfrm>
        <a:prstGeom prst="rect">
          <a:avLst/>
        </a:prstGeom>
      </xdr:spPr>
    </xdr:pic>
    <xdr:clientData/>
  </xdr:twoCellAnchor>
  <xdr:twoCellAnchor>
    <xdr:from>
      <xdr:col>1</xdr:col>
      <xdr:colOff>176894</xdr:colOff>
      <xdr:row>128</xdr:row>
      <xdr:rowOff>40822</xdr:rowOff>
    </xdr:from>
    <xdr:to>
      <xdr:col>1</xdr:col>
      <xdr:colOff>1022022</xdr:colOff>
      <xdr:row>128</xdr:row>
      <xdr:rowOff>988022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xmlns="" id="{B4408970-3234-45F4-9A36-7CA981380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72169" y="126027997"/>
          <a:ext cx="845128" cy="947200"/>
        </a:xfrm>
        <a:prstGeom prst="rect">
          <a:avLst/>
        </a:prstGeom>
      </xdr:spPr>
    </xdr:pic>
    <xdr:clientData/>
  </xdr:twoCellAnchor>
  <xdr:twoCellAnchor>
    <xdr:from>
      <xdr:col>1</xdr:col>
      <xdr:colOff>176894</xdr:colOff>
      <xdr:row>128</xdr:row>
      <xdr:rowOff>40822</xdr:rowOff>
    </xdr:from>
    <xdr:to>
      <xdr:col>1</xdr:col>
      <xdr:colOff>1022022</xdr:colOff>
      <xdr:row>128</xdr:row>
      <xdr:rowOff>988022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xmlns="" id="{397CC780-CDFA-408F-AA95-78CABBA70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72169" y="126027997"/>
          <a:ext cx="845128" cy="947200"/>
        </a:xfrm>
        <a:prstGeom prst="rect">
          <a:avLst/>
        </a:prstGeom>
      </xdr:spPr>
    </xdr:pic>
    <xdr:clientData/>
  </xdr:twoCellAnchor>
  <xdr:twoCellAnchor>
    <xdr:from>
      <xdr:col>1</xdr:col>
      <xdr:colOff>176894</xdr:colOff>
      <xdr:row>129</xdr:row>
      <xdr:rowOff>40822</xdr:rowOff>
    </xdr:from>
    <xdr:to>
      <xdr:col>1</xdr:col>
      <xdr:colOff>1022022</xdr:colOff>
      <xdr:row>129</xdr:row>
      <xdr:rowOff>988022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xmlns="" id="{5A96933C-8401-4AAB-90AE-4E3DC0534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72169" y="127037647"/>
          <a:ext cx="845128" cy="947200"/>
        </a:xfrm>
        <a:prstGeom prst="rect">
          <a:avLst/>
        </a:prstGeom>
      </xdr:spPr>
    </xdr:pic>
    <xdr:clientData/>
  </xdr:twoCellAnchor>
  <xdr:twoCellAnchor>
    <xdr:from>
      <xdr:col>1</xdr:col>
      <xdr:colOff>176894</xdr:colOff>
      <xdr:row>129</xdr:row>
      <xdr:rowOff>40822</xdr:rowOff>
    </xdr:from>
    <xdr:to>
      <xdr:col>1</xdr:col>
      <xdr:colOff>1022022</xdr:colOff>
      <xdr:row>129</xdr:row>
      <xdr:rowOff>988022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xmlns="" id="{6CE05AC5-2FD4-43D0-8BC0-983DC01FD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72169" y="127037647"/>
          <a:ext cx="845128" cy="947200"/>
        </a:xfrm>
        <a:prstGeom prst="rect">
          <a:avLst/>
        </a:prstGeom>
      </xdr:spPr>
    </xdr:pic>
    <xdr:clientData/>
  </xdr:twoCellAnchor>
  <xdr:twoCellAnchor>
    <xdr:from>
      <xdr:col>1</xdr:col>
      <xdr:colOff>181920</xdr:colOff>
      <xdr:row>130</xdr:row>
      <xdr:rowOff>40821</xdr:rowOff>
    </xdr:from>
    <xdr:to>
      <xdr:col>1</xdr:col>
      <xdr:colOff>1056123</xdr:colOff>
      <xdr:row>130</xdr:row>
      <xdr:rowOff>979714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xmlns="" id="{41749D13-3FE0-47DC-9CB4-A0AB7452A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7195" y="128047296"/>
          <a:ext cx="874203" cy="938893"/>
        </a:xfrm>
        <a:prstGeom prst="rect">
          <a:avLst/>
        </a:prstGeom>
      </xdr:spPr>
    </xdr:pic>
    <xdr:clientData/>
  </xdr:twoCellAnchor>
  <xdr:twoCellAnchor>
    <xdr:from>
      <xdr:col>1</xdr:col>
      <xdr:colOff>181920</xdr:colOff>
      <xdr:row>130</xdr:row>
      <xdr:rowOff>40821</xdr:rowOff>
    </xdr:from>
    <xdr:to>
      <xdr:col>1</xdr:col>
      <xdr:colOff>1056123</xdr:colOff>
      <xdr:row>130</xdr:row>
      <xdr:rowOff>979714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xmlns="" id="{4DEE3B5A-6099-4AC7-8845-5E05DAD75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7195" y="128047296"/>
          <a:ext cx="874203" cy="938893"/>
        </a:xfrm>
        <a:prstGeom prst="rect">
          <a:avLst/>
        </a:prstGeom>
      </xdr:spPr>
    </xdr:pic>
    <xdr:clientData/>
  </xdr:twoCellAnchor>
  <xdr:twoCellAnchor>
    <xdr:from>
      <xdr:col>1</xdr:col>
      <xdr:colOff>181920</xdr:colOff>
      <xdr:row>131</xdr:row>
      <xdr:rowOff>40821</xdr:rowOff>
    </xdr:from>
    <xdr:to>
      <xdr:col>1</xdr:col>
      <xdr:colOff>1056123</xdr:colOff>
      <xdr:row>131</xdr:row>
      <xdr:rowOff>979714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xmlns="" id="{33A741BC-1100-4698-8A9A-96DF96FAF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7195" y="129056946"/>
          <a:ext cx="874203" cy="938893"/>
        </a:xfrm>
        <a:prstGeom prst="rect">
          <a:avLst/>
        </a:prstGeom>
      </xdr:spPr>
    </xdr:pic>
    <xdr:clientData/>
  </xdr:twoCellAnchor>
  <xdr:twoCellAnchor>
    <xdr:from>
      <xdr:col>1</xdr:col>
      <xdr:colOff>181920</xdr:colOff>
      <xdr:row>131</xdr:row>
      <xdr:rowOff>40821</xdr:rowOff>
    </xdr:from>
    <xdr:to>
      <xdr:col>1</xdr:col>
      <xdr:colOff>1056123</xdr:colOff>
      <xdr:row>131</xdr:row>
      <xdr:rowOff>979714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xmlns="" id="{0420C100-8714-47E1-8959-3F95A9B24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7195" y="129056946"/>
          <a:ext cx="874203" cy="938893"/>
        </a:xfrm>
        <a:prstGeom prst="rect">
          <a:avLst/>
        </a:prstGeom>
      </xdr:spPr>
    </xdr:pic>
    <xdr:clientData/>
  </xdr:twoCellAnchor>
  <xdr:twoCellAnchor>
    <xdr:from>
      <xdr:col>1</xdr:col>
      <xdr:colOff>181920</xdr:colOff>
      <xdr:row>132</xdr:row>
      <xdr:rowOff>40821</xdr:rowOff>
    </xdr:from>
    <xdr:to>
      <xdr:col>1</xdr:col>
      <xdr:colOff>1056123</xdr:colOff>
      <xdr:row>132</xdr:row>
      <xdr:rowOff>979714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xmlns="" id="{EF75E7D6-8DC6-4327-8135-9A7ABCD0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7195" y="130066596"/>
          <a:ext cx="874203" cy="938893"/>
        </a:xfrm>
        <a:prstGeom prst="rect">
          <a:avLst/>
        </a:prstGeom>
      </xdr:spPr>
    </xdr:pic>
    <xdr:clientData/>
  </xdr:twoCellAnchor>
  <xdr:twoCellAnchor>
    <xdr:from>
      <xdr:col>1</xdr:col>
      <xdr:colOff>181920</xdr:colOff>
      <xdr:row>132</xdr:row>
      <xdr:rowOff>40821</xdr:rowOff>
    </xdr:from>
    <xdr:to>
      <xdr:col>1</xdr:col>
      <xdr:colOff>1056123</xdr:colOff>
      <xdr:row>132</xdr:row>
      <xdr:rowOff>979714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xmlns="" id="{F495D751-431B-4400-9F19-71AA6FEC3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7195" y="130066596"/>
          <a:ext cx="874203" cy="938893"/>
        </a:xfrm>
        <a:prstGeom prst="rect">
          <a:avLst/>
        </a:prstGeom>
      </xdr:spPr>
    </xdr:pic>
    <xdr:clientData/>
  </xdr:twoCellAnchor>
  <xdr:twoCellAnchor>
    <xdr:from>
      <xdr:col>1</xdr:col>
      <xdr:colOff>207423</xdr:colOff>
      <xdr:row>133</xdr:row>
      <xdr:rowOff>40821</xdr:rowOff>
    </xdr:from>
    <xdr:to>
      <xdr:col>1</xdr:col>
      <xdr:colOff>1027506</xdr:colOff>
      <xdr:row>133</xdr:row>
      <xdr:rowOff>982643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xmlns="" id="{50CCE549-79B8-420C-AE22-D9C7EBE86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2698" y="131076246"/>
          <a:ext cx="820083" cy="941822"/>
        </a:xfrm>
        <a:prstGeom prst="rect">
          <a:avLst/>
        </a:prstGeom>
      </xdr:spPr>
    </xdr:pic>
    <xdr:clientData/>
  </xdr:twoCellAnchor>
  <xdr:twoCellAnchor>
    <xdr:from>
      <xdr:col>1</xdr:col>
      <xdr:colOff>207423</xdr:colOff>
      <xdr:row>134</xdr:row>
      <xdr:rowOff>40821</xdr:rowOff>
    </xdr:from>
    <xdr:to>
      <xdr:col>1</xdr:col>
      <xdr:colOff>1027506</xdr:colOff>
      <xdr:row>134</xdr:row>
      <xdr:rowOff>982643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xmlns="" id="{F531548E-BA1F-49C9-A378-F8C648252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2698" y="132085896"/>
          <a:ext cx="820083" cy="941822"/>
        </a:xfrm>
        <a:prstGeom prst="rect">
          <a:avLst/>
        </a:prstGeom>
      </xdr:spPr>
    </xdr:pic>
    <xdr:clientData/>
  </xdr:twoCellAnchor>
  <xdr:twoCellAnchor>
    <xdr:from>
      <xdr:col>1</xdr:col>
      <xdr:colOff>207423</xdr:colOff>
      <xdr:row>134</xdr:row>
      <xdr:rowOff>40821</xdr:rowOff>
    </xdr:from>
    <xdr:to>
      <xdr:col>1</xdr:col>
      <xdr:colOff>1027506</xdr:colOff>
      <xdr:row>134</xdr:row>
      <xdr:rowOff>982643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xmlns="" id="{AF3AB42B-4BAD-4C49-A42F-8DCA887DE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2698" y="132085896"/>
          <a:ext cx="820083" cy="941822"/>
        </a:xfrm>
        <a:prstGeom prst="rect">
          <a:avLst/>
        </a:prstGeom>
      </xdr:spPr>
    </xdr:pic>
    <xdr:clientData/>
  </xdr:twoCellAnchor>
  <xdr:twoCellAnchor>
    <xdr:from>
      <xdr:col>1</xdr:col>
      <xdr:colOff>207423</xdr:colOff>
      <xdr:row>135</xdr:row>
      <xdr:rowOff>40821</xdr:rowOff>
    </xdr:from>
    <xdr:to>
      <xdr:col>1</xdr:col>
      <xdr:colOff>1027506</xdr:colOff>
      <xdr:row>135</xdr:row>
      <xdr:rowOff>982643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xmlns="" id="{BCDF2D38-79E4-44DA-B745-EDFC0E78E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2698" y="133095546"/>
          <a:ext cx="820083" cy="941822"/>
        </a:xfrm>
        <a:prstGeom prst="rect">
          <a:avLst/>
        </a:prstGeom>
      </xdr:spPr>
    </xdr:pic>
    <xdr:clientData/>
  </xdr:twoCellAnchor>
  <xdr:twoCellAnchor>
    <xdr:from>
      <xdr:col>1</xdr:col>
      <xdr:colOff>207423</xdr:colOff>
      <xdr:row>136</xdr:row>
      <xdr:rowOff>40821</xdr:rowOff>
    </xdr:from>
    <xdr:to>
      <xdr:col>1</xdr:col>
      <xdr:colOff>1027506</xdr:colOff>
      <xdr:row>136</xdr:row>
      <xdr:rowOff>982643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xmlns="" id="{0DED63AA-0191-4E29-9129-76C08C01B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2698" y="134105196"/>
          <a:ext cx="820083" cy="941822"/>
        </a:xfrm>
        <a:prstGeom prst="rect">
          <a:avLst/>
        </a:prstGeom>
      </xdr:spPr>
    </xdr:pic>
    <xdr:clientData/>
  </xdr:twoCellAnchor>
  <xdr:twoCellAnchor>
    <xdr:from>
      <xdr:col>1</xdr:col>
      <xdr:colOff>207423</xdr:colOff>
      <xdr:row>137</xdr:row>
      <xdr:rowOff>40821</xdr:rowOff>
    </xdr:from>
    <xdr:to>
      <xdr:col>1</xdr:col>
      <xdr:colOff>1027506</xdr:colOff>
      <xdr:row>137</xdr:row>
      <xdr:rowOff>982643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xmlns="" id="{608451BC-99B7-46D9-A397-041F6377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2698" y="135114846"/>
          <a:ext cx="820083" cy="941822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138</xdr:row>
      <xdr:rowOff>49212</xdr:rowOff>
    </xdr:from>
    <xdr:to>
      <xdr:col>1</xdr:col>
      <xdr:colOff>966107</xdr:colOff>
      <xdr:row>138</xdr:row>
      <xdr:rowOff>966107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xmlns="" id="{657BC9BC-E6C6-49FC-8973-75CC0EBA7F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5641" t="-347" r="11282"/>
        <a:stretch/>
      </xdr:blipFill>
      <xdr:spPr>
        <a:xfrm>
          <a:off x="581025" y="136132887"/>
          <a:ext cx="680357" cy="91689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138</xdr:row>
      <xdr:rowOff>49212</xdr:rowOff>
    </xdr:from>
    <xdr:to>
      <xdr:col>1</xdr:col>
      <xdr:colOff>966107</xdr:colOff>
      <xdr:row>138</xdr:row>
      <xdr:rowOff>966107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xmlns="" id="{496FE9F1-1D1C-47AC-AEC0-417038A4D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5641" t="-347" r="11282"/>
        <a:stretch/>
      </xdr:blipFill>
      <xdr:spPr>
        <a:xfrm>
          <a:off x="581025" y="136132887"/>
          <a:ext cx="680357" cy="916895"/>
        </a:xfrm>
        <a:prstGeom prst="rect">
          <a:avLst/>
        </a:prstGeom>
      </xdr:spPr>
    </xdr:pic>
    <xdr:clientData/>
  </xdr:twoCellAnchor>
  <xdr:twoCellAnchor>
    <xdr:from>
      <xdr:col>1</xdr:col>
      <xdr:colOff>340179</xdr:colOff>
      <xdr:row>139</xdr:row>
      <xdr:rowOff>40821</xdr:rowOff>
    </xdr:from>
    <xdr:to>
      <xdr:col>1</xdr:col>
      <xdr:colOff>913063</xdr:colOff>
      <xdr:row>139</xdr:row>
      <xdr:rowOff>979714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xmlns="" id="{CD4074D7-BCA4-40BD-80C4-806F8D82C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35454" y="137134146"/>
          <a:ext cx="572884" cy="938893"/>
        </a:xfrm>
        <a:prstGeom prst="rect">
          <a:avLst/>
        </a:prstGeom>
      </xdr:spPr>
    </xdr:pic>
    <xdr:clientData/>
  </xdr:twoCellAnchor>
  <xdr:twoCellAnchor>
    <xdr:from>
      <xdr:col>1</xdr:col>
      <xdr:colOff>258537</xdr:colOff>
      <xdr:row>140</xdr:row>
      <xdr:rowOff>40822</xdr:rowOff>
    </xdr:from>
    <xdr:to>
      <xdr:col>1</xdr:col>
      <xdr:colOff>1034143</xdr:colOff>
      <xdr:row>140</xdr:row>
      <xdr:rowOff>993709</xdr:rowOff>
    </xdr:to>
    <xdr:pic>
      <xdr:nvPicPr>
        <xdr:cNvPr id="159" name="Imagen 158" descr="Women's Summit Series™ Breithorn Hoodie TNF BLACK | The North Face New  Zealand">
          <a:extLst>
            <a:ext uri="{FF2B5EF4-FFF2-40B4-BE49-F238E27FC236}">
              <a16:creationId xmlns:a16="http://schemas.microsoft.com/office/drawing/2014/main" xmlns="" id="{D2718722-26C8-428E-A9CD-D5B1607C6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4" t="-1574" r="8116"/>
        <a:stretch/>
      </xdr:blipFill>
      <xdr:spPr bwMode="auto">
        <a:xfrm>
          <a:off x="553812" y="138143797"/>
          <a:ext cx="775606" cy="952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299357</xdr:colOff>
      <xdr:row>141</xdr:row>
      <xdr:rowOff>40822</xdr:rowOff>
    </xdr:from>
    <xdr:to>
      <xdr:col>1</xdr:col>
      <xdr:colOff>989098</xdr:colOff>
      <xdr:row>141</xdr:row>
      <xdr:rowOff>966107</xdr:rowOff>
    </xdr:to>
    <xdr:pic>
      <xdr:nvPicPr>
        <xdr:cNvPr id="160" name="Imagen 159" descr="Dámská nepromokavá bunda The North Face W SUMMIT CHAMLANG FUTURELIGHT  JACKET | ESPACE">
          <a:extLst>
            <a:ext uri="{FF2B5EF4-FFF2-40B4-BE49-F238E27FC236}">
              <a16:creationId xmlns:a16="http://schemas.microsoft.com/office/drawing/2014/main" xmlns="" id="{29E23C0D-2943-45C2-BAB7-2E68891598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5" t="9045" r="12281" b="10245"/>
        <a:stretch/>
      </xdr:blipFill>
      <xdr:spPr bwMode="auto">
        <a:xfrm>
          <a:off x="594632" y="139153447"/>
          <a:ext cx="689741" cy="92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299357</xdr:colOff>
      <xdr:row>141</xdr:row>
      <xdr:rowOff>40822</xdr:rowOff>
    </xdr:from>
    <xdr:to>
      <xdr:col>1</xdr:col>
      <xdr:colOff>989098</xdr:colOff>
      <xdr:row>141</xdr:row>
      <xdr:rowOff>966107</xdr:rowOff>
    </xdr:to>
    <xdr:pic>
      <xdr:nvPicPr>
        <xdr:cNvPr id="161" name="Imagen 160" descr="Dámská nepromokavá bunda The North Face W SUMMIT CHAMLANG FUTURELIGHT  JACKET | ESPACE">
          <a:extLst>
            <a:ext uri="{FF2B5EF4-FFF2-40B4-BE49-F238E27FC236}">
              <a16:creationId xmlns:a16="http://schemas.microsoft.com/office/drawing/2014/main" xmlns="" id="{19164572-788C-4385-8E35-F4F4B43A4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5" t="9045" r="12281" b="10245"/>
        <a:stretch/>
      </xdr:blipFill>
      <xdr:spPr bwMode="auto">
        <a:xfrm>
          <a:off x="594632" y="139153447"/>
          <a:ext cx="689741" cy="92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299357</xdr:colOff>
      <xdr:row>142</xdr:row>
      <xdr:rowOff>40822</xdr:rowOff>
    </xdr:from>
    <xdr:to>
      <xdr:col>1</xdr:col>
      <xdr:colOff>989098</xdr:colOff>
      <xdr:row>142</xdr:row>
      <xdr:rowOff>966107</xdr:rowOff>
    </xdr:to>
    <xdr:pic>
      <xdr:nvPicPr>
        <xdr:cNvPr id="162" name="Imagen 161" descr="Dámská nepromokavá bunda The North Face W SUMMIT CHAMLANG FUTURELIGHT  JACKET | ESPACE">
          <a:extLst>
            <a:ext uri="{FF2B5EF4-FFF2-40B4-BE49-F238E27FC236}">
              <a16:creationId xmlns:a16="http://schemas.microsoft.com/office/drawing/2014/main" xmlns="" id="{7BA4F94A-0386-4D4B-B598-08CF87C664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5" t="9045" r="12281" b="10245"/>
        <a:stretch/>
      </xdr:blipFill>
      <xdr:spPr bwMode="auto">
        <a:xfrm>
          <a:off x="594632" y="140163097"/>
          <a:ext cx="689741" cy="92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299357</xdr:colOff>
      <xdr:row>142</xdr:row>
      <xdr:rowOff>40822</xdr:rowOff>
    </xdr:from>
    <xdr:to>
      <xdr:col>1</xdr:col>
      <xdr:colOff>989098</xdr:colOff>
      <xdr:row>142</xdr:row>
      <xdr:rowOff>966107</xdr:rowOff>
    </xdr:to>
    <xdr:pic>
      <xdr:nvPicPr>
        <xdr:cNvPr id="163" name="Imagen 162" descr="Dámská nepromokavá bunda The North Face W SUMMIT CHAMLANG FUTURELIGHT  JACKET | ESPACE">
          <a:extLst>
            <a:ext uri="{FF2B5EF4-FFF2-40B4-BE49-F238E27FC236}">
              <a16:creationId xmlns:a16="http://schemas.microsoft.com/office/drawing/2014/main" xmlns="" id="{8F6D233D-F939-48E3-9C46-E74D28FE7E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5" t="9045" r="12281" b="10245"/>
        <a:stretch/>
      </xdr:blipFill>
      <xdr:spPr bwMode="auto">
        <a:xfrm>
          <a:off x="594632" y="140163097"/>
          <a:ext cx="689741" cy="92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299357</xdr:colOff>
      <xdr:row>143</xdr:row>
      <xdr:rowOff>40822</xdr:rowOff>
    </xdr:from>
    <xdr:to>
      <xdr:col>1</xdr:col>
      <xdr:colOff>989098</xdr:colOff>
      <xdr:row>143</xdr:row>
      <xdr:rowOff>966107</xdr:rowOff>
    </xdr:to>
    <xdr:pic>
      <xdr:nvPicPr>
        <xdr:cNvPr id="164" name="Imagen 163" descr="Dámská nepromokavá bunda The North Face W SUMMIT CHAMLANG FUTURELIGHT  JACKET | ESPACE">
          <a:extLst>
            <a:ext uri="{FF2B5EF4-FFF2-40B4-BE49-F238E27FC236}">
              <a16:creationId xmlns:a16="http://schemas.microsoft.com/office/drawing/2014/main" xmlns="" id="{F8660775-2252-4C6C-8B9A-8ECA00BF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5" t="9045" r="12281" b="10245"/>
        <a:stretch/>
      </xdr:blipFill>
      <xdr:spPr bwMode="auto">
        <a:xfrm>
          <a:off x="594632" y="141172747"/>
          <a:ext cx="689741" cy="92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299357</xdr:colOff>
      <xdr:row>143</xdr:row>
      <xdr:rowOff>40822</xdr:rowOff>
    </xdr:from>
    <xdr:to>
      <xdr:col>1</xdr:col>
      <xdr:colOff>989098</xdr:colOff>
      <xdr:row>143</xdr:row>
      <xdr:rowOff>966107</xdr:rowOff>
    </xdr:to>
    <xdr:pic>
      <xdr:nvPicPr>
        <xdr:cNvPr id="165" name="Imagen 164" descr="Dámská nepromokavá bunda The North Face W SUMMIT CHAMLANG FUTURELIGHT  JACKET | ESPACE">
          <a:extLst>
            <a:ext uri="{FF2B5EF4-FFF2-40B4-BE49-F238E27FC236}">
              <a16:creationId xmlns:a16="http://schemas.microsoft.com/office/drawing/2014/main" xmlns="" id="{932BDC21-8FB0-4EF1-B6A5-B4A9D150D0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5" t="9045" r="12281" b="10245"/>
        <a:stretch/>
      </xdr:blipFill>
      <xdr:spPr bwMode="auto">
        <a:xfrm>
          <a:off x="594632" y="141172747"/>
          <a:ext cx="689741" cy="92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299357</xdr:colOff>
      <xdr:row>144</xdr:row>
      <xdr:rowOff>40822</xdr:rowOff>
    </xdr:from>
    <xdr:to>
      <xdr:col>1</xdr:col>
      <xdr:colOff>989098</xdr:colOff>
      <xdr:row>144</xdr:row>
      <xdr:rowOff>966107</xdr:rowOff>
    </xdr:to>
    <xdr:pic>
      <xdr:nvPicPr>
        <xdr:cNvPr id="166" name="Imagen 165" descr="Dámská nepromokavá bunda The North Face W SUMMIT CHAMLANG FUTURELIGHT  JACKET | ESPACE">
          <a:extLst>
            <a:ext uri="{FF2B5EF4-FFF2-40B4-BE49-F238E27FC236}">
              <a16:creationId xmlns:a16="http://schemas.microsoft.com/office/drawing/2014/main" xmlns="" id="{A0B0CABD-A341-4941-8A3E-FCABF25D3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5" t="9045" r="12281" b="10245"/>
        <a:stretch/>
      </xdr:blipFill>
      <xdr:spPr bwMode="auto">
        <a:xfrm>
          <a:off x="594632" y="142182397"/>
          <a:ext cx="689741" cy="92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299357</xdr:colOff>
      <xdr:row>144</xdr:row>
      <xdr:rowOff>40822</xdr:rowOff>
    </xdr:from>
    <xdr:to>
      <xdr:col>1</xdr:col>
      <xdr:colOff>989098</xdr:colOff>
      <xdr:row>144</xdr:row>
      <xdr:rowOff>966107</xdr:rowOff>
    </xdr:to>
    <xdr:pic>
      <xdr:nvPicPr>
        <xdr:cNvPr id="167" name="Imagen 166" descr="Dámská nepromokavá bunda The North Face W SUMMIT CHAMLANG FUTURELIGHT  JACKET | ESPACE">
          <a:extLst>
            <a:ext uri="{FF2B5EF4-FFF2-40B4-BE49-F238E27FC236}">
              <a16:creationId xmlns:a16="http://schemas.microsoft.com/office/drawing/2014/main" xmlns="" id="{BAD0838C-5AE8-4C04-ACA3-333E811B2F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5" t="9045" r="12281" b="10245"/>
        <a:stretch/>
      </xdr:blipFill>
      <xdr:spPr bwMode="auto">
        <a:xfrm>
          <a:off x="594632" y="142182397"/>
          <a:ext cx="689741" cy="92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312964</xdr:colOff>
      <xdr:row>145</xdr:row>
      <xdr:rowOff>95250</xdr:rowOff>
    </xdr:from>
    <xdr:to>
      <xdr:col>1</xdr:col>
      <xdr:colOff>932175</xdr:colOff>
      <xdr:row>145</xdr:row>
      <xdr:rowOff>943093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xmlns="" id="{AF4045F4-8116-4713-AEBC-4382C10ED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08239" y="143246475"/>
          <a:ext cx="619211" cy="847843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145</xdr:row>
      <xdr:rowOff>95250</xdr:rowOff>
    </xdr:from>
    <xdr:to>
      <xdr:col>1</xdr:col>
      <xdr:colOff>932175</xdr:colOff>
      <xdr:row>145</xdr:row>
      <xdr:rowOff>943093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xmlns="" id="{4A025682-F4F2-4D98-AAFA-9F6AE37A5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08239" y="143246475"/>
          <a:ext cx="619211" cy="847843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146</xdr:row>
      <xdr:rowOff>95250</xdr:rowOff>
    </xdr:from>
    <xdr:to>
      <xdr:col>1</xdr:col>
      <xdr:colOff>932175</xdr:colOff>
      <xdr:row>146</xdr:row>
      <xdr:rowOff>943093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xmlns="" id="{B16AD833-10CC-44B6-A741-FBF5CCFDD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08239" y="144256125"/>
          <a:ext cx="619211" cy="847843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146</xdr:row>
      <xdr:rowOff>95250</xdr:rowOff>
    </xdr:from>
    <xdr:to>
      <xdr:col>1</xdr:col>
      <xdr:colOff>932175</xdr:colOff>
      <xdr:row>146</xdr:row>
      <xdr:rowOff>943093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xmlns="" id="{3B2777BF-2C5C-42CD-81EB-12B83D52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08239" y="144256125"/>
          <a:ext cx="619211" cy="847843"/>
        </a:xfrm>
        <a:prstGeom prst="rect">
          <a:avLst/>
        </a:prstGeom>
      </xdr:spPr>
    </xdr:pic>
    <xdr:clientData/>
  </xdr:twoCellAnchor>
  <xdr:twoCellAnchor>
    <xdr:from>
      <xdr:col>1</xdr:col>
      <xdr:colOff>326572</xdr:colOff>
      <xdr:row>147</xdr:row>
      <xdr:rowOff>108858</xdr:rowOff>
    </xdr:from>
    <xdr:to>
      <xdr:col>1</xdr:col>
      <xdr:colOff>925286</xdr:colOff>
      <xdr:row>147</xdr:row>
      <xdr:rowOff>934270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xmlns="" id="{0B685820-3233-44C6-B2E7-D0907EA23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21847" y="145279383"/>
          <a:ext cx="598714" cy="825412"/>
        </a:xfrm>
        <a:prstGeom prst="rect">
          <a:avLst/>
        </a:prstGeom>
      </xdr:spPr>
    </xdr:pic>
    <xdr:clientData/>
  </xdr:twoCellAnchor>
  <xdr:twoCellAnchor>
    <xdr:from>
      <xdr:col>1</xdr:col>
      <xdr:colOff>326572</xdr:colOff>
      <xdr:row>148</xdr:row>
      <xdr:rowOff>108858</xdr:rowOff>
    </xdr:from>
    <xdr:to>
      <xdr:col>1</xdr:col>
      <xdr:colOff>925286</xdr:colOff>
      <xdr:row>148</xdr:row>
      <xdr:rowOff>934270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xmlns="" id="{540F2B10-5447-4D7F-90F2-8AF985EBC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21847" y="146289033"/>
          <a:ext cx="598714" cy="825412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149</xdr:row>
      <xdr:rowOff>136071</xdr:rowOff>
    </xdr:from>
    <xdr:to>
      <xdr:col>1</xdr:col>
      <xdr:colOff>934905</xdr:colOff>
      <xdr:row>149</xdr:row>
      <xdr:rowOff>917230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xmlns="" id="{50106CEA-9CF6-4C09-9B06-22FCE1AD3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53811" y="147325896"/>
          <a:ext cx="676369" cy="781159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150</xdr:row>
      <xdr:rowOff>136071</xdr:rowOff>
    </xdr:from>
    <xdr:to>
      <xdr:col>1</xdr:col>
      <xdr:colOff>934905</xdr:colOff>
      <xdr:row>150</xdr:row>
      <xdr:rowOff>917230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xmlns="" id="{DC154DF0-D6EF-4EAB-A1A0-8498E803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53811" y="148335546"/>
          <a:ext cx="676369" cy="781159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151</xdr:row>
      <xdr:rowOff>136071</xdr:rowOff>
    </xdr:from>
    <xdr:to>
      <xdr:col>1</xdr:col>
      <xdr:colOff>934905</xdr:colOff>
      <xdr:row>151</xdr:row>
      <xdr:rowOff>917230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xmlns="" id="{9909ACAB-226F-4E39-869E-3FF32F631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53811" y="149345196"/>
          <a:ext cx="676369" cy="781159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152</xdr:row>
      <xdr:rowOff>204107</xdr:rowOff>
    </xdr:from>
    <xdr:to>
      <xdr:col>1</xdr:col>
      <xdr:colOff>925379</xdr:colOff>
      <xdr:row>152</xdr:row>
      <xdr:rowOff>813792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xmlns="" id="{728E601F-9BA8-4FE6-8197-F50211B0E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53811" y="150422882"/>
          <a:ext cx="666843" cy="609685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153</xdr:row>
      <xdr:rowOff>204107</xdr:rowOff>
    </xdr:from>
    <xdr:to>
      <xdr:col>1</xdr:col>
      <xdr:colOff>925379</xdr:colOff>
      <xdr:row>153</xdr:row>
      <xdr:rowOff>813792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xmlns="" id="{F96B0DE9-E0C3-458B-910F-486E8DE0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53811" y="151432532"/>
          <a:ext cx="666843" cy="609685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154</xdr:row>
      <xdr:rowOff>204107</xdr:rowOff>
    </xdr:from>
    <xdr:to>
      <xdr:col>1</xdr:col>
      <xdr:colOff>925379</xdr:colOff>
      <xdr:row>154</xdr:row>
      <xdr:rowOff>813792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xmlns="" id="{D928BAC0-FEFD-47E6-A96F-3D79F2224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53811" y="152442182"/>
          <a:ext cx="666843" cy="609685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155</xdr:row>
      <xdr:rowOff>204107</xdr:rowOff>
    </xdr:from>
    <xdr:to>
      <xdr:col>1</xdr:col>
      <xdr:colOff>925379</xdr:colOff>
      <xdr:row>155</xdr:row>
      <xdr:rowOff>813792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xmlns="" id="{0E058DA5-D92C-47B7-9CCE-CCA70303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53811" y="153451832"/>
          <a:ext cx="666843" cy="60968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156</xdr:row>
      <xdr:rowOff>163286</xdr:rowOff>
    </xdr:from>
    <xdr:to>
      <xdr:col>1</xdr:col>
      <xdr:colOff>1093732</xdr:colOff>
      <xdr:row>156</xdr:row>
      <xdr:rowOff>911678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xmlns="" id="{ED9012B0-7CC6-4BC3-BAF5-2C1106E6B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85775" y="154420661"/>
          <a:ext cx="903232" cy="74839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157</xdr:row>
      <xdr:rowOff>163286</xdr:rowOff>
    </xdr:from>
    <xdr:to>
      <xdr:col>1</xdr:col>
      <xdr:colOff>1093732</xdr:colOff>
      <xdr:row>157</xdr:row>
      <xdr:rowOff>911678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xmlns="" id="{B0912EAB-A282-45AA-A96E-BBDB911F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85775" y="155430311"/>
          <a:ext cx="903232" cy="748392"/>
        </a:xfrm>
        <a:prstGeom prst="rect">
          <a:avLst/>
        </a:prstGeom>
      </xdr:spPr>
    </xdr:pic>
    <xdr:clientData/>
  </xdr:twoCellAnchor>
  <xdr:twoCellAnchor>
    <xdr:from>
      <xdr:col>1</xdr:col>
      <xdr:colOff>231323</xdr:colOff>
      <xdr:row>158</xdr:row>
      <xdr:rowOff>122465</xdr:rowOff>
    </xdr:from>
    <xdr:to>
      <xdr:col>1</xdr:col>
      <xdr:colOff>943259</xdr:colOff>
      <xdr:row>158</xdr:row>
      <xdr:rowOff>925286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xmlns="" id="{92786491-E17C-40C1-AD98-922FB944B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26598" y="156399140"/>
          <a:ext cx="711936" cy="802821"/>
        </a:xfrm>
        <a:prstGeom prst="rect">
          <a:avLst/>
        </a:prstGeom>
      </xdr:spPr>
    </xdr:pic>
    <xdr:clientData/>
  </xdr:twoCellAnchor>
  <xdr:twoCellAnchor>
    <xdr:from>
      <xdr:col>1</xdr:col>
      <xdr:colOff>231323</xdr:colOff>
      <xdr:row>159</xdr:row>
      <xdr:rowOff>122465</xdr:rowOff>
    </xdr:from>
    <xdr:to>
      <xdr:col>1</xdr:col>
      <xdr:colOff>943259</xdr:colOff>
      <xdr:row>159</xdr:row>
      <xdr:rowOff>925286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xmlns="" id="{FF9C591A-17CF-4723-9421-89F76E08E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26598" y="157408790"/>
          <a:ext cx="711936" cy="802821"/>
        </a:xfrm>
        <a:prstGeom prst="rect">
          <a:avLst/>
        </a:prstGeom>
      </xdr:spPr>
    </xdr:pic>
    <xdr:clientData/>
  </xdr:twoCellAnchor>
  <xdr:twoCellAnchor>
    <xdr:from>
      <xdr:col>1</xdr:col>
      <xdr:colOff>176894</xdr:colOff>
      <xdr:row>160</xdr:row>
      <xdr:rowOff>81643</xdr:rowOff>
    </xdr:from>
    <xdr:to>
      <xdr:col>1</xdr:col>
      <xdr:colOff>1020535</xdr:colOff>
      <xdr:row>160</xdr:row>
      <xdr:rowOff>908411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xmlns="" id="{7EB6E90A-E807-4E5F-842D-6FCAFBAA3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72169" y="158377618"/>
          <a:ext cx="843641" cy="826768"/>
        </a:xfrm>
        <a:prstGeom prst="rect">
          <a:avLst/>
        </a:prstGeom>
      </xdr:spPr>
    </xdr:pic>
    <xdr:clientData/>
  </xdr:twoCellAnchor>
  <xdr:twoCellAnchor>
    <xdr:from>
      <xdr:col>1</xdr:col>
      <xdr:colOff>176894</xdr:colOff>
      <xdr:row>161</xdr:row>
      <xdr:rowOff>81643</xdr:rowOff>
    </xdr:from>
    <xdr:to>
      <xdr:col>1</xdr:col>
      <xdr:colOff>1020535</xdr:colOff>
      <xdr:row>161</xdr:row>
      <xdr:rowOff>908411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xmlns="" id="{D4F40386-2F57-4A6F-BCD0-F18D09C8A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72169" y="159387268"/>
          <a:ext cx="843641" cy="826768"/>
        </a:xfrm>
        <a:prstGeom prst="rect">
          <a:avLst/>
        </a:prstGeom>
      </xdr:spPr>
    </xdr:pic>
    <xdr:clientData/>
  </xdr:twoCellAnchor>
  <xdr:twoCellAnchor>
    <xdr:from>
      <xdr:col>1</xdr:col>
      <xdr:colOff>299359</xdr:colOff>
      <xdr:row>165</xdr:row>
      <xdr:rowOff>81642</xdr:rowOff>
    </xdr:from>
    <xdr:to>
      <xdr:col>1</xdr:col>
      <xdr:colOff>925286</xdr:colOff>
      <xdr:row>165</xdr:row>
      <xdr:rowOff>955332</xdr:rowOff>
    </xdr:to>
    <xdr:pic>
      <xdr:nvPicPr>
        <xdr:cNvPr id="187" name="Imagen 186" descr="Chamarra casual The North Face Venture 2 de mujer | Innovasport">
          <a:extLst>
            <a:ext uri="{FF2B5EF4-FFF2-40B4-BE49-F238E27FC236}">
              <a16:creationId xmlns:a16="http://schemas.microsoft.com/office/drawing/2014/main" xmlns="" id="{634942D9-4AB2-45FA-B2F9-FE0911A63C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85" t="3176" r="17699" b="5633"/>
        <a:stretch/>
      </xdr:blipFill>
      <xdr:spPr bwMode="auto">
        <a:xfrm>
          <a:off x="594634" y="163425867"/>
          <a:ext cx="625927" cy="87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299359</xdr:colOff>
      <xdr:row>166</xdr:row>
      <xdr:rowOff>81642</xdr:rowOff>
    </xdr:from>
    <xdr:to>
      <xdr:col>1</xdr:col>
      <xdr:colOff>925286</xdr:colOff>
      <xdr:row>166</xdr:row>
      <xdr:rowOff>955332</xdr:rowOff>
    </xdr:to>
    <xdr:pic>
      <xdr:nvPicPr>
        <xdr:cNvPr id="188" name="Imagen 187" descr="Chamarra casual The North Face Venture 2 de mujer | Innovasport">
          <a:extLst>
            <a:ext uri="{FF2B5EF4-FFF2-40B4-BE49-F238E27FC236}">
              <a16:creationId xmlns:a16="http://schemas.microsoft.com/office/drawing/2014/main" xmlns="" id="{FF333167-9F0A-4848-BCAA-592BD8F33E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85" t="3176" r="17699" b="5633"/>
        <a:stretch/>
      </xdr:blipFill>
      <xdr:spPr bwMode="auto">
        <a:xfrm>
          <a:off x="594634" y="164435517"/>
          <a:ext cx="625927" cy="87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299359</xdr:colOff>
      <xdr:row>167</xdr:row>
      <xdr:rowOff>81642</xdr:rowOff>
    </xdr:from>
    <xdr:to>
      <xdr:col>1</xdr:col>
      <xdr:colOff>925286</xdr:colOff>
      <xdr:row>167</xdr:row>
      <xdr:rowOff>955332</xdr:rowOff>
    </xdr:to>
    <xdr:pic>
      <xdr:nvPicPr>
        <xdr:cNvPr id="189" name="Imagen 188" descr="Chamarra casual The North Face Venture 2 de mujer | Innovasport">
          <a:extLst>
            <a:ext uri="{FF2B5EF4-FFF2-40B4-BE49-F238E27FC236}">
              <a16:creationId xmlns:a16="http://schemas.microsoft.com/office/drawing/2014/main" xmlns="" id="{C94672CF-3A5F-4499-B228-505ECA26C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85" t="3176" r="17699" b="5633"/>
        <a:stretch/>
      </xdr:blipFill>
      <xdr:spPr bwMode="auto">
        <a:xfrm>
          <a:off x="594634" y="165445167"/>
          <a:ext cx="625927" cy="87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168</xdr:row>
      <xdr:rowOff>108858</xdr:rowOff>
    </xdr:from>
    <xdr:to>
      <xdr:col>1</xdr:col>
      <xdr:colOff>966107</xdr:colOff>
      <xdr:row>168</xdr:row>
      <xdr:rowOff>923578</xdr:rowOff>
    </xdr:to>
    <xdr:pic>
      <xdr:nvPicPr>
        <xdr:cNvPr id="190" name="Imagen 189" descr="楽天市場】【希少! 大人気!】THE NORTH FACE (ノースフェイス) MEN'S VENTURE 2 JACKET (メンズ ベンチャー2  ジャケット) ジャケット メンズ アウター TNF DARK GREY HEATHER/TNF DARK GREY HEATHER/TNF BLACK  (ダークグレー) NF0A2VD36JJ (T92VD36JJ) : ENDLESS TRIP ...">
          <a:extLst>
            <a:ext uri="{FF2B5EF4-FFF2-40B4-BE49-F238E27FC236}">
              <a16:creationId xmlns:a16="http://schemas.microsoft.com/office/drawing/2014/main" xmlns="" id="{611AAC6B-3054-47A3-B4E9-56FD45228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5798" r="8834"/>
        <a:stretch/>
      </xdr:blipFill>
      <xdr:spPr bwMode="auto">
        <a:xfrm>
          <a:off x="553812" y="166482033"/>
          <a:ext cx="707570" cy="814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168</xdr:row>
      <xdr:rowOff>108858</xdr:rowOff>
    </xdr:from>
    <xdr:to>
      <xdr:col>1</xdr:col>
      <xdr:colOff>966107</xdr:colOff>
      <xdr:row>168</xdr:row>
      <xdr:rowOff>923578</xdr:rowOff>
    </xdr:to>
    <xdr:pic>
      <xdr:nvPicPr>
        <xdr:cNvPr id="191" name="Imagen 190" descr="楽天市場】【希少! 大人気!】THE NORTH FACE (ノースフェイス) MEN'S VENTURE 2 JACKET (メンズ ベンチャー2  ジャケット) ジャケット メンズ アウター TNF DARK GREY HEATHER/TNF DARK GREY HEATHER/TNF BLACK  (ダークグレー) NF0A2VD36JJ (T92VD36JJ) : ENDLESS TRIP ...">
          <a:extLst>
            <a:ext uri="{FF2B5EF4-FFF2-40B4-BE49-F238E27FC236}">
              <a16:creationId xmlns:a16="http://schemas.microsoft.com/office/drawing/2014/main" xmlns="" id="{AB4AAA88-E43C-49B1-B0AF-D9FE68DF4A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5798" r="8834"/>
        <a:stretch/>
      </xdr:blipFill>
      <xdr:spPr bwMode="auto">
        <a:xfrm>
          <a:off x="553812" y="166482033"/>
          <a:ext cx="707570" cy="814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169</xdr:row>
      <xdr:rowOff>108858</xdr:rowOff>
    </xdr:from>
    <xdr:to>
      <xdr:col>1</xdr:col>
      <xdr:colOff>966107</xdr:colOff>
      <xdr:row>169</xdr:row>
      <xdr:rowOff>923578</xdr:rowOff>
    </xdr:to>
    <xdr:pic>
      <xdr:nvPicPr>
        <xdr:cNvPr id="192" name="Imagen 191" descr="楽天市場】【希少! 大人気!】THE NORTH FACE (ノースフェイス) MEN'S VENTURE 2 JACKET (メンズ ベンチャー2  ジャケット) ジャケット メンズ アウター TNF DARK GREY HEATHER/TNF DARK GREY HEATHER/TNF BLACK  (ダークグレー) NF0A2VD36JJ (T92VD36JJ) : ENDLESS TRIP ...">
          <a:extLst>
            <a:ext uri="{FF2B5EF4-FFF2-40B4-BE49-F238E27FC236}">
              <a16:creationId xmlns:a16="http://schemas.microsoft.com/office/drawing/2014/main" xmlns="" id="{794EB85F-F60F-40C3-B5BC-0D5B2363F2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5798" r="8834"/>
        <a:stretch/>
      </xdr:blipFill>
      <xdr:spPr bwMode="auto">
        <a:xfrm>
          <a:off x="553812" y="167491683"/>
          <a:ext cx="707570" cy="814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169</xdr:row>
      <xdr:rowOff>108858</xdr:rowOff>
    </xdr:from>
    <xdr:to>
      <xdr:col>1</xdr:col>
      <xdr:colOff>966107</xdr:colOff>
      <xdr:row>169</xdr:row>
      <xdr:rowOff>923578</xdr:rowOff>
    </xdr:to>
    <xdr:pic>
      <xdr:nvPicPr>
        <xdr:cNvPr id="193" name="Imagen 192" descr="楽天市場】【希少! 大人気!】THE NORTH FACE (ノースフェイス) MEN'S VENTURE 2 JACKET (メンズ ベンチャー2  ジャケット) ジャケット メンズ アウター TNF DARK GREY HEATHER/TNF DARK GREY HEATHER/TNF BLACK  (ダークグレー) NF0A2VD36JJ (T92VD36JJ) : ENDLESS TRIP ...">
          <a:extLst>
            <a:ext uri="{FF2B5EF4-FFF2-40B4-BE49-F238E27FC236}">
              <a16:creationId xmlns:a16="http://schemas.microsoft.com/office/drawing/2014/main" xmlns="" id="{02427424-7871-42D3-81F1-CEB45207A2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5798" r="8834"/>
        <a:stretch/>
      </xdr:blipFill>
      <xdr:spPr bwMode="auto">
        <a:xfrm>
          <a:off x="553812" y="167491683"/>
          <a:ext cx="707570" cy="814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170</xdr:row>
      <xdr:rowOff>54430</xdr:rowOff>
    </xdr:from>
    <xdr:to>
      <xdr:col>1</xdr:col>
      <xdr:colOff>966108</xdr:colOff>
      <xdr:row>170</xdr:row>
      <xdr:rowOff>935994</xdr:rowOff>
    </xdr:to>
    <xdr:pic>
      <xdr:nvPicPr>
        <xdr:cNvPr id="196" name="Imagen 195" descr="The North Face Men's Venture 2 Jacket – Campmor">
          <a:extLst>
            <a:ext uri="{FF2B5EF4-FFF2-40B4-BE49-F238E27FC236}">
              <a16:creationId xmlns:a16="http://schemas.microsoft.com/office/drawing/2014/main" xmlns="" id="{F5DE86F6-775E-4391-B4F9-032EC7DC3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6945655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170</xdr:row>
      <xdr:rowOff>54430</xdr:rowOff>
    </xdr:from>
    <xdr:to>
      <xdr:col>1</xdr:col>
      <xdr:colOff>966108</xdr:colOff>
      <xdr:row>170</xdr:row>
      <xdr:rowOff>935994</xdr:rowOff>
    </xdr:to>
    <xdr:pic>
      <xdr:nvPicPr>
        <xdr:cNvPr id="197" name="Imagen 196" descr="The North Face Men's Venture 2 Jacket – Campmor">
          <a:extLst>
            <a:ext uri="{FF2B5EF4-FFF2-40B4-BE49-F238E27FC236}">
              <a16:creationId xmlns:a16="http://schemas.microsoft.com/office/drawing/2014/main" xmlns="" id="{6F46A10C-9529-4464-81E4-9010CFBBAC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6945655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170</xdr:row>
      <xdr:rowOff>54430</xdr:rowOff>
    </xdr:from>
    <xdr:to>
      <xdr:col>1</xdr:col>
      <xdr:colOff>966108</xdr:colOff>
      <xdr:row>170</xdr:row>
      <xdr:rowOff>935994</xdr:rowOff>
    </xdr:to>
    <xdr:pic>
      <xdr:nvPicPr>
        <xdr:cNvPr id="198" name="Imagen 197" descr="The North Face Men's Venture 2 Jacket – Campmor">
          <a:extLst>
            <a:ext uri="{FF2B5EF4-FFF2-40B4-BE49-F238E27FC236}">
              <a16:creationId xmlns:a16="http://schemas.microsoft.com/office/drawing/2014/main" xmlns="" id="{FD935A12-90D3-4586-A2CF-C754B01F7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6945655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170</xdr:row>
      <xdr:rowOff>54430</xdr:rowOff>
    </xdr:from>
    <xdr:to>
      <xdr:col>1</xdr:col>
      <xdr:colOff>966108</xdr:colOff>
      <xdr:row>170</xdr:row>
      <xdr:rowOff>935994</xdr:rowOff>
    </xdr:to>
    <xdr:pic>
      <xdr:nvPicPr>
        <xdr:cNvPr id="199" name="Imagen 198" descr="The North Face Men's Venture 2 Jacket – Campmor">
          <a:extLst>
            <a:ext uri="{FF2B5EF4-FFF2-40B4-BE49-F238E27FC236}">
              <a16:creationId xmlns:a16="http://schemas.microsoft.com/office/drawing/2014/main" xmlns="" id="{3672F97F-2832-4953-9AC0-2E78AD5E4F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6945655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171</xdr:row>
      <xdr:rowOff>54430</xdr:rowOff>
    </xdr:from>
    <xdr:to>
      <xdr:col>1</xdr:col>
      <xdr:colOff>966108</xdr:colOff>
      <xdr:row>171</xdr:row>
      <xdr:rowOff>935994</xdr:rowOff>
    </xdr:to>
    <xdr:pic>
      <xdr:nvPicPr>
        <xdr:cNvPr id="200" name="Imagen 199" descr="The North Face Men's Venture 2 Jacket – Campmor">
          <a:extLst>
            <a:ext uri="{FF2B5EF4-FFF2-40B4-BE49-F238E27FC236}">
              <a16:creationId xmlns:a16="http://schemas.microsoft.com/office/drawing/2014/main" xmlns="" id="{E53E2CC9-E170-4114-84D9-F49A6A538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7046620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171</xdr:row>
      <xdr:rowOff>54430</xdr:rowOff>
    </xdr:from>
    <xdr:to>
      <xdr:col>1</xdr:col>
      <xdr:colOff>966108</xdr:colOff>
      <xdr:row>171</xdr:row>
      <xdr:rowOff>935994</xdr:rowOff>
    </xdr:to>
    <xdr:pic>
      <xdr:nvPicPr>
        <xdr:cNvPr id="201" name="Imagen 200" descr="The North Face Men's Venture 2 Jacket – Campmor">
          <a:extLst>
            <a:ext uri="{FF2B5EF4-FFF2-40B4-BE49-F238E27FC236}">
              <a16:creationId xmlns:a16="http://schemas.microsoft.com/office/drawing/2014/main" xmlns="" id="{EE4634FC-60C4-4040-89A0-44AFBCFF1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7046620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171</xdr:row>
      <xdr:rowOff>54430</xdr:rowOff>
    </xdr:from>
    <xdr:to>
      <xdr:col>1</xdr:col>
      <xdr:colOff>966108</xdr:colOff>
      <xdr:row>171</xdr:row>
      <xdr:rowOff>935994</xdr:rowOff>
    </xdr:to>
    <xdr:pic>
      <xdr:nvPicPr>
        <xdr:cNvPr id="202" name="Imagen 201" descr="The North Face Men's Venture 2 Jacket – Campmor">
          <a:extLst>
            <a:ext uri="{FF2B5EF4-FFF2-40B4-BE49-F238E27FC236}">
              <a16:creationId xmlns:a16="http://schemas.microsoft.com/office/drawing/2014/main" xmlns="" id="{C8ED7863-7138-4B6E-B21F-A4E8014FE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7046620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171</xdr:row>
      <xdr:rowOff>54430</xdr:rowOff>
    </xdr:from>
    <xdr:to>
      <xdr:col>1</xdr:col>
      <xdr:colOff>966108</xdr:colOff>
      <xdr:row>171</xdr:row>
      <xdr:rowOff>935994</xdr:rowOff>
    </xdr:to>
    <xdr:pic>
      <xdr:nvPicPr>
        <xdr:cNvPr id="203" name="Imagen 202" descr="The North Face Men's Venture 2 Jacket – Campmor">
          <a:extLst>
            <a:ext uri="{FF2B5EF4-FFF2-40B4-BE49-F238E27FC236}">
              <a16:creationId xmlns:a16="http://schemas.microsoft.com/office/drawing/2014/main" xmlns="" id="{B6B77D88-6C2A-4588-89F1-B802DF0E66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7046620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172</xdr:row>
      <xdr:rowOff>54430</xdr:rowOff>
    </xdr:from>
    <xdr:to>
      <xdr:col>1</xdr:col>
      <xdr:colOff>966108</xdr:colOff>
      <xdr:row>172</xdr:row>
      <xdr:rowOff>935994</xdr:rowOff>
    </xdr:to>
    <xdr:pic>
      <xdr:nvPicPr>
        <xdr:cNvPr id="204" name="Imagen 203" descr="The North Face Men's Venture 2 Jacket – Campmor">
          <a:extLst>
            <a:ext uri="{FF2B5EF4-FFF2-40B4-BE49-F238E27FC236}">
              <a16:creationId xmlns:a16="http://schemas.microsoft.com/office/drawing/2014/main" xmlns="" id="{B46680FD-4430-4017-8833-3DFEA7E9EA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7147585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172</xdr:row>
      <xdr:rowOff>54430</xdr:rowOff>
    </xdr:from>
    <xdr:to>
      <xdr:col>1</xdr:col>
      <xdr:colOff>966108</xdr:colOff>
      <xdr:row>172</xdr:row>
      <xdr:rowOff>935994</xdr:rowOff>
    </xdr:to>
    <xdr:pic>
      <xdr:nvPicPr>
        <xdr:cNvPr id="205" name="Imagen 204" descr="The North Face Men's Venture 2 Jacket – Campmor">
          <a:extLst>
            <a:ext uri="{FF2B5EF4-FFF2-40B4-BE49-F238E27FC236}">
              <a16:creationId xmlns:a16="http://schemas.microsoft.com/office/drawing/2014/main" xmlns="" id="{C23D3848-A549-43F6-8080-D83A934EB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7147585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172</xdr:row>
      <xdr:rowOff>54430</xdr:rowOff>
    </xdr:from>
    <xdr:to>
      <xdr:col>1</xdr:col>
      <xdr:colOff>966108</xdr:colOff>
      <xdr:row>172</xdr:row>
      <xdr:rowOff>935994</xdr:rowOff>
    </xdr:to>
    <xdr:pic>
      <xdr:nvPicPr>
        <xdr:cNvPr id="206" name="Imagen 205" descr="The North Face Men's Venture 2 Jacket – Campmor">
          <a:extLst>
            <a:ext uri="{FF2B5EF4-FFF2-40B4-BE49-F238E27FC236}">
              <a16:creationId xmlns:a16="http://schemas.microsoft.com/office/drawing/2014/main" xmlns="" id="{1C1BBE56-B568-43CF-9758-22FFB4814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7147585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258536</xdr:colOff>
      <xdr:row>172</xdr:row>
      <xdr:rowOff>54430</xdr:rowOff>
    </xdr:from>
    <xdr:to>
      <xdr:col>1</xdr:col>
      <xdr:colOff>966108</xdr:colOff>
      <xdr:row>172</xdr:row>
      <xdr:rowOff>935994</xdr:rowOff>
    </xdr:to>
    <xdr:pic>
      <xdr:nvPicPr>
        <xdr:cNvPr id="207" name="Imagen 206" descr="The North Face Men's Venture 2 Jacket – Campmor">
          <a:extLst>
            <a:ext uri="{FF2B5EF4-FFF2-40B4-BE49-F238E27FC236}">
              <a16:creationId xmlns:a16="http://schemas.microsoft.com/office/drawing/2014/main" xmlns="" id="{891EB933-D3D2-419E-8D95-F7D4CF4679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7" r="10856"/>
        <a:stretch/>
      </xdr:blipFill>
      <xdr:spPr bwMode="auto">
        <a:xfrm>
          <a:off x="553811" y="171475855"/>
          <a:ext cx="707572" cy="88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176893</xdr:colOff>
      <xdr:row>173</xdr:row>
      <xdr:rowOff>0</xdr:rowOff>
    </xdr:from>
    <xdr:to>
      <xdr:col>1</xdr:col>
      <xdr:colOff>1115786</xdr:colOff>
      <xdr:row>173</xdr:row>
      <xdr:rowOff>861299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xmlns="" id="{7AFC3787-5202-46F3-BC18-C0074F1F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72168" y="172431075"/>
          <a:ext cx="938893" cy="861299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173</xdr:row>
      <xdr:rowOff>122465</xdr:rowOff>
    </xdr:from>
    <xdr:to>
      <xdr:col>1</xdr:col>
      <xdr:colOff>1006929</xdr:colOff>
      <xdr:row>173</xdr:row>
      <xdr:rowOff>918330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xmlns="" id="{DB52D0A1-9004-4250-93EB-C0E1052A7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25535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173</xdr:row>
      <xdr:rowOff>122465</xdr:rowOff>
    </xdr:from>
    <xdr:to>
      <xdr:col>1</xdr:col>
      <xdr:colOff>1006929</xdr:colOff>
      <xdr:row>173</xdr:row>
      <xdr:rowOff>918330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xmlns="" id="{261610D0-A526-49B6-B3C2-F77322F06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25535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174</xdr:row>
      <xdr:rowOff>122465</xdr:rowOff>
    </xdr:from>
    <xdr:to>
      <xdr:col>1</xdr:col>
      <xdr:colOff>1006929</xdr:colOff>
      <xdr:row>174</xdr:row>
      <xdr:rowOff>918330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0A6B1F1B-9DC1-4004-B7FB-D9F097857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356319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174</xdr:row>
      <xdr:rowOff>122465</xdr:rowOff>
    </xdr:from>
    <xdr:to>
      <xdr:col>1</xdr:col>
      <xdr:colOff>1006929</xdr:colOff>
      <xdr:row>174</xdr:row>
      <xdr:rowOff>918330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xmlns="" id="{A3B7A8B2-FF06-4068-93B1-2A4B13CB1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356319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175</xdr:row>
      <xdr:rowOff>122465</xdr:rowOff>
    </xdr:from>
    <xdr:to>
      <xdr:col>1</xdr:col>
      <xdr:colOff>1006929</xdr:colOff>
      <xdr:row>175</xdr:row>
      <xdr:rowOff>918330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xmlns="" id="{5698AF17-FE92-4E63-AB37-658487A3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45728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175</xdr:row>
      <xdr:rowOff>122465</xdr:rowOff>
    </xdr:from>
    <xdr:to>
      <xdr:col>1</xdr:col>
      <xdr:colOff>1006929</xdr:colOff>
      <xdr:row>175</xdr:row>
      <xdr:rowOff>918330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xmlns="" id="{FBFE219E-B66F-4D41-ACE3-A42F76D2A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45728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176</xdr:row>
      <xdr:rowOff>122465</xdr:rowOff>
    </xdr:from>
    <xdr:to>
      <xdr:col>1</xdr:col>
      <xdr:colOff>1006929</xdr:colOff>
      <xdr:row>176</xdr:row>
      <xdr:rowOff>918330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xmlns="" id="{1BD95991-4EBB-41F4-B476-7280138E8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558249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176</xdr:row>
      <xdr:rowOff>122465</xdr:rowOff>
    </xdr:from>
    <xdr:to>
      <xdr:col>1</xdr:col>
      <xdr:colOff>1006929</xdr:colOff>
      <xdr:row>176</xdr:row>
      <xdr:rowOff>918330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xmlns="" id="{5F946972-6243-4B08-A870-957C66FF4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558249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177</xdr:row>
      <xdr:rowOff>122465</xdr:rowOff>
    </xdr:from>
    <xdr:to>
      <xdr:col>1</xdr:col>
      <xdr:colOff>1006929</xdr:colOff>
      <xdr:row>177</xdr:row>
      <xdr:rowOff>918330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xmlns="" id="{6CFF4AB9-641C-4BCF-9234-1D26D47D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65921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177</xdr:row>
      <xdr:rowOff>122465</xdr:rowOff>
    </xdr:from>
    <xdr:to>
      <xdr:col>1</xdr:col>
      <xdr:colOff>1006929</xdr:colOff>
      <xdr:row>177</xdr:row>
      <xdr:rowOff>918330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xmlns="" id="{97907092-E923-415A-AFD9-D47FA5CF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65921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178</xdr:row>
      <xdr:rowOff>122465</xdr:rowOff>
    </xdr:from>
    <xdr:to>
      <xdr:col>1</xdr:col>
      <xdr:colOff>1006929</xdr:colOff>
      <xdr:row>178</xdr:row>
      <xdr:rowOff>918330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xmlns="" id="{823FE278-A4AE-4863-A2B5-936CFC3F5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760179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178</xdr:row>
      <xdr:rowOff>122465</xdr:rowOff>
    </xdr:from>
    <xdr:to>
      <xdr:col>1</xdr:col>
      <xdr:colOff>1006929</xdr:colOff>
      <xdr:row>178</xdr:row>
      <xdr:rowOff>918330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xmlns="" id="{0A808E30-D472-4CB0-97F5-BAE564185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760179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179</xdr:row>
      <xdr:rowOff>122465</xdr:rowOff>
    </xdr:from>
    <xdr:to>
      <xdr:col>1</xdr:col>
      <xdr:colOff>1006929</xdr:colOff>
      <xdr:row>179</xdr:row>
      <xdr:rowOff>918330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xmlns="" id="{114EDAA5-EB0C-474D-AFE0-DEDA8846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86114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179</xdr:row>
      <xdr:rowOff>122465</xdr:rowOff>
    </xdr:from>
    <xdr:to>
      <xdr:col>1</xdr:col>
      <xdr:colOff>1006929</xdr:colOff>
      <xdr:row>179</xdr:row>
      <xdr:rowOff>918330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xmlns="" id="{B40CECEB-CEBB-421A-AAF1-165E0D53A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86114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180</xdr:row>
      <xdr:rowOff>122465</xdr:rowOff>
    </xdr:from>
    <xdr:to>
      <xdr:col>1</xdr:col>
      <xdr:colOff>1006929</xdr:colOff>
      <xdr:row>180</xdr:row>
      <xdr:rowOff>918330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xmlns="" id="{4F794343-29FA-4A1F-904C-A51B19659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962109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180</xdr:row>
      <xdr:rowOff>122465</xdr:rowOff>
    </xdr:from>
    <xdr:to>
      <xdr:col>1</xdr:col>
      <xdr:colOff>1006929</xdr:colOff>
      <xdr:row>180</xdr:row>
      <xdr:rowOff>918330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xmlns="" id="{9C626AA8-6622-4C2E-8346-ACDC5DBB7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7962109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181</xdr:row>
      <xdr:rowOff>122465</xdr:rowOff>
    </xdr:from>
    <xdr:to>
      <xdr:col>1</xdr:col>
      <xdr:colOff>1006929</xdr:colOff>
      <xdr:row>181</xdr:row>
      <xdr:rowOff>918330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xmlns="" id="{D1842971-8560-4BB8-864E-223010B04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806307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181</xdr:row>
      <xdr:rowOff>122465</xdr:rowOff>
    </xdr:from>
    <xdr:to>
      <xdr:col>1</xdr:col>
      <xdr:colOff>1006929</xdr:colOff>
      <xdr:row>181</xdr:row>
      <xdr:rowOff>918330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1B4683B5-3BD0-4922-B987-2E7597244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806307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182</xdr:row>
      <xdr:rowOff>122465</xdr:rowOff>
    </xdr:from>
    <xdr:to>
      <xdr:col>1</xdr:col>
      <xdr:colOff>1006929</xdr:colOff>
      <xdr:row>182</xdr:row>
      <xdr:rowOff>918330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xmlns="" id="{D0C404E1-0184-4277-AAD7-A00F3EFB5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8164039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182</xdr:row>
      <xdr:rowOff>122465</xdr:rowOff>
    </xdr:from>
    <xdr:to>
      <xdr:col>1</xdr:col>
      <xdr:colOff>1006929</xdr:colOff>
      <xdr:row>182</xdr:row>
      <xdr:rowOff>918330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xmlns="" id="{34505C6C-8083-4F6F-B6AE-851CBA874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8164039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183</xdr:row>
      <xdr:rowOff>122465</xdr:rowOff>
    </xdr:from>
    <xdr:to>
      <xdr:col>1</xdr:col>
      <xdr:colOff>1006929</xdr:colOff>
      <xdr:row>183</xdr:row>
      <xdr:rowOff>918330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xmlns="" id="{73AD9508-77D0-4A38-95B0-640D86957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826500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183</xdr:row>
      <xdr:rowOff>122465</xdr:rowOff>
    </xdr:from>
    <xdr:to>
      <xdr:col>1</xdr:col>
      <xdr:colOff>1006929</xdr:colOff>
      <xdr:row>183</xdr:row>
      <xdr:rowOff>918330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xmlns="" id="{2559D8A8-C0B9-48EF-B3B5-0C6364A52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0204" y="182650040"/>
          <a:ext cx="762000" cy="795865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184</xdr:row>
      <xdr:rowOff>95250</xdr:rowOff>
    </xdr:from>
    <xdr:to>
      <xdr:col>1</xdr:col>
      <xdr:colOff>938893</xdr:colOff>
      <xdr:row>184</xdr:row>
      <xdr:rowOff>920944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xmlns="" id="{6E2A91FB-1DAE-45A4-92F7-5FFD1FF15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08239" y="183632475"/>
          <a:ext cx="625929" cy="825694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185</xdr:row>
      <xdr:rowOff>95250</xdr:rowOff>
    </xdr:from>
    <xdr:to>
      <xdr:col>1</xdr:col>
      <xdr:colOff>938893</xdr:colOff>
      <xdr:row>185</xdr:row>
      <xdr:rowOff>920944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xmlns="" id="{29E22589-D43F-4173-A2AA-4B8BE62C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08239" y="184642125"/>
          <a:ext cx="625929" cy="825694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186</xdr:row>
      <xdr:rowOff>108856</xdr:rowOff>
    </xdr:from>
    <xdr:to>
      <xdr:col>1</xdr:col>
      <xdr:colOff>898072</xdr:colOff>
      <xdr:row>186</xdr:row>
      <xdr:rowOff>952499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9FE798B5-20C5-466D-8C04-DF6D247DC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08239" y="185665381"/>
          <a:ext cx="585108" cy="843643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187</xdr:row>
      <xdr:rowOff>108856</xdr:rowOff>
    </xdr:from>
    <xdr:to>
      <xdr:col>1</xdr:col>
      <xdr:colOff>898072</xdr:colOff>
      <xdr:row>187</xdr:row>
      <xdr:rowOff>952499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xmlns="" id="{1A04681E-2F7A-4211-BE18-316B62C9F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08239" y="186675031"/>
          <a:ext cx="585108" cy="843643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188</xdr:row>
      <xdr:rowOff>108856</xdr:rowOff>
    </xdr:from>
    <xdr:to>
      <xdr:col>1</xdr:col>
      <xdr:colOff>898072</xdr:colOff>
      <xdr:row>188</xdr:row>
      <xdr:rowOff>952499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xmlns="" id="{2E6F2960-15EC-450D-9FC1-8610BF260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08239" y="187684681"/>
          <a:ext cx="585108" cy="843643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189</xdr:row>
      <xdr:rowOff>108856</xdr:rowOff>
    </xdr:from>
    <xdr:to>
      <xdr:col>1</xdr:col>
      <xdr:colOff>898072</xdr:colOff>
      <xdr:row>189</xdr:row>
      <xdr:rowOff>952499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xmlns="" id="{4721F1BB-F266-4991-BC81-E7BD66E8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08239" y="188694331"/>
          <a:ext cx="585108" cy="843643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190</xdr:row>
      <xdr:rowOff>136071</xdr:rowOff>
    </xdr:from>
    <xdr:to>
      <xdr:col>1</xdr:col>
      <xdr:colOff>1025840</xdr:colOff>
      <xdr:row>190</xdr:row>
      <xdr:rowOff>857250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xmlns="" id="{A5871C69-6BDB-4F3B-8935-CD2D624B0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26596" y="189731196"/>
          <a:ext cx="794519" cy="721179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191</xdr:row>
      <xdr:rowOff>136071</xdr:rowOff>
    </xdr:from>
    <xdr:to>
      <xdr:col>1</xdr:col>
      <xdr:colOff>1025840</xdr:colOff>
      <xdr:row>191</xdr:row>
      <xdr:rowOff>857250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xmlns="" id="{F5FA81E5-1F08-4A2A-BB13-39160015A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26596" y="190740846"/>
          <a:ext cx="794519" cy="721179"/>
        </a:xfrm>
        <a:prstGeom prst="rect">
          <a:avLst/>
        </a:prstGeom>
      </xdr:spPr>
    </xdr:pic>
    <xdr:clientData/>
  </xdr:twoCellAnchor>
  <xdr:twoCellAnchor>
    <xdr:from>
      <xdr:col>1</xdr:col>
      <xdr:colOff>258535</xdr:colOff>
      <xdr:row>192</xdr:row>
      <xdr:rowOff>149678</xdr:rowOff>
    </xdr:from>
    <xdr:to>
      <xdr:col>1</xdr:col>
      <xdr:colOff>1006929</xdr:colOff>
      <xdr:row>192</xdr:row>
      <xdr:rowOff>898072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xmlns="" id="{6743F3FF-AFE7-42CB-91BF-83B3A22E5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53810" y="191764103"/>
          <a:ext cx="748394" cy="748394"/>
        </a:xfrm>
        <a:prstGeom prst="rect">
          <a:avLst/>
        </a:prstGeom>
      </xdr:spPr>
    </xdr:pic>
    <xdr:clientData/>
  </xdr:twoCellAnchor>
  <xdr:twoCellAnchor>
    <xdr:from>
      <xdr:col>1</xdr:col>
      <xdr:colOff>258535</xdr:colOff>
      <xdr:row>193</xdr:row>
      <xdr:rowOff>149678</xdr:rowOff>
    </xdr:from>
    <xdr:to>
      <xdr:col>1</xdr:col>
      <xdr:colOff>1006929</xdr:colOff>
      <xdr:row>193</xdr:row>
      <xdr:rowOff>898072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xmlns="" id="{C8DA775B-9C8B-4177-AED0-3DEF8AEDC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53810" y="192773753"/>
          <a:ext cx="748394" cy="748394"/>
        </a:xfrm>
        <a:prstGeom prst="rect">
          <a:avLst/>
        </a:prstGeom>
      </xdr:spPr>
    </xdr:pic>
    <xdr:clientData/>
  </xdr:twoCellAnchor>
  <xdr:twoCellAnchor>
    <xdr:from>
      <xdr:col>1</xdr:col>
      <xdr:colOff>258535</xdr:colOff>
      <xdr:row>194</xdr:row>
      <xdr:rowOff>149678</xdr:rowOff>
    </xdr:from>
    <xdr:to>
      <xdr:col>1</xdr:col>
      <xdr:colOff>1006929</xdr:colOff>
      <xdr:row>194</xdr:row>
      <xdr:rowOff>898072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xmlns="" id="{5750B1B0-063D-42D7-8F3E-F418006B7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53810" y="193783403"/>
          <a:ext cx="748394" cy="748394"/>
        </a:xfrm>
        <a:prstGeom prst="rect">
          <a:avLst/>
        </a:prstGeom>
      </xdr:spPr>
    </xdr:pic>
    <xdr:clientData/>
  </xdr:twoCellAnchor>
  <xdr:twoCellAnchor>
    <xdr:from>
      <xdr:col>1</xdr:col>
      <xdr:colOff>258535</xdr:colOff>
      <xdr:row>195</xdr:row>
      <xdr:rowOff>149678</xdr:rowOff>
    </xdr:from>
    <xdr:to>
      <xdr:col>1</xdr:col>
      <xdr:colOff>1006929</xdr:colOff>
      <xdr:row>195</xdr:row>
      <xdr:rowOff>898072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xmlns="" id="{8E973734-C7E8-4320-A832-18CD5E55E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53810" y="194793053"/>
          <a:ext cx="748394" cy="748394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196</xdr:row>
      <xdr:rowOff>68036</xdr:rowOff>
    </xdr:from>
    <xdr:to>
      <xdr:col>1</xdr:col>
      <xdr:colOff>887866</xdr:colOff>
      <xdr:row>196</xdr:row>
      <xdr:rowOff>952501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xmlns="" id="{7209C499-FC52-42D6-A141-8E3635DF5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08239" y="195721061"/>
          <a:ext cx="574902" cy="884465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196</xdr:row>
      <xdr:rowOff>68036</xdr:rowOff>
    </xdr:from>
    <xdr:to>
      <xdr:col>1</xdr:col>
      <xdr:colOff>887866</xdr:colOff>
      <xdr:row>196</xdr:row>
      <xdr:rowOff>952501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xmlns="" id="{CDAB4092-308D-4610-BE98-4D57865A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08239" y="195721061"/>
          <a:ext cx="574902" cy="884465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197</xdr:row>
      <xdr:rowOff>68036</xdr:rowOff>
    </xdr:from>
    <xdr:to>
      <xdr:col>1</xdr:col>
      <xdr:colOff>887866</xdr:colOff>
      <xdr:row>197</xdr:row>
      <xdr:rowOff>952501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xmlns="" id="{13FA80B2-3F64-4BC9-8592-99BCA468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08239" y="196730711"/>
          <a:ext cx="574902" cy="884465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197</xdr:row>
      <xdr:rowOff>68036</xdr:rowOff>
    </xdr:from>
    <xdr:to>
      <xdr:col>1</xdr:col>
      <xdr:colOff>887866</xdr:colOff>
      <xdr:row>197</xdr:row>
      <xdr:rowOff>952501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xmlns="" id="{DC5203A8-66B4-4AAD-A1B1-2ED79CE65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08239" y="196730711"/>
          <a:ext cx="574902" cy="884465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198</xdr:row>
      <xdr:rowOff>68036</xdr:rowOff>
    </xdr:from>
    <xdr:to>
      <xdr:col>1</xdr:col>
      <xdr:colOff>887866</xdr:colOff>
      <xdr:row>198</xdr:row>
      <xdr:rowOff>952501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xmlns="" id="{E745DECE-4263-4BF8-80B5-4D2A6889A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08239" y="197740361"/>
          <a:ext cx="574902" cy="884465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198</xdr:row>
      <xdr:rowOff>68036</xdr:rowOff>
    </xdr:from>
    <xdr:to>
      <xdr:col>1</xdr:col>
      <xdr:colOff>887866</xdr:colOff>
      <xdr:row>198</xdr:row>
      <xdr:rowOff>952501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xmlns="" id="{B981E132-2007-4573-914A-DE801A4F7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08239" y="197740361"/>
          <a:ext cx="574902" cy="884465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199</xdr:row>
      <xdr:rowOff>68036</xdr:rowOff>
    </xdr:from>
    <xdr:to>
      <xdr:col>1</xdr:col>
      <xdr:colOff>887866</xdr:colOff>
      <xdr:row>199</xdr:row>
      <xdr:rowOff>952501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xmlns="" id="{EE2FBD7D-6547-4F94-AB75-CF7317B6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08239" y="198750011"/>
          <a:ext cx="574902" cy="884465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199</xdr:row>
      <xdr:rowOff>68036</xdr:rowOff>
    </xdr:from>
    <xdr:to>
      <xdr:col>1</xdr:col>
      <xdr:colOff>887866</xdr:colOff>
      <xdr:row>199</xdr:row>
      <xdr:rowOff>952501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xmlns="" id="{7BB2651D-7DFE-4FDC-BB6F-FCAB3E67C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08239" y="198750011"/>
          <a:ext cx="574902" cy="884465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200</xdr:row>
      <xdr:rowOff>163285</xdr:rowOff>
    </xdr:from>
    <xdr:to>
      <xdr:col>1</xdr:col>
      <xdr:colOff>977803</xdr:colOff>
      <xdr:row>200</xdr:row>
      <xdr:rowOff>884463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xmlns="" id="{0496ACEC-DAF4-4CC9-969F-8C2A8968B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26596" y="199854910"/>
          <a:ext cx="746482" cy="721178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200</xdr:row>
      <xdr:rowOff>163285</xdr:rowOff>
    </xdr:from>
    <xdr:to>
      <xdr:col>1</xdr:col>
      <xdr:colOff>977803</xdr:colOff>
      <xdr:row>200</xdr:row>
      <xdr:rowOff>884463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xmlns="" id="{25696178-9979-4BEB-BEC2-CB8D3F6B5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26596" y="199854910"/>
          <a:ext cx="746482" cy="721178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201</xdr:row>
      <xdr:rowOff>163285</xdr:rowOff>
    </xdr:from>
    <xdr:to>
      <xdr:col>1</xdr:col>
      <xdr:colOff>977803</xdr:colOff>
      <xdr:row>201</xdr:row>
      <xdr:rowOff>884463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xmlns="" id="{4FE8E14D-E152-421E-BE66-A886C2105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26596" y="200864560"/>
          <a:ext cx="746482" cy="721178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201</xdr:row>
      <xdr:rowOff>163285</xdr:rowOff>
    </xdr:from>
    <xdr:to>
      <xdr:col>1</xdr:col>
      <xdr:colOff>977803</xdr:colOff>
      <xdr:row>201</xdr:row>
      <xdr:rowOff>884463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xmlns="" id="{2DA47030-7B21-40C7-87DB-4CB696A8B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26596" y="200864560"/>
          <a:ext cx="746482" cy="721178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202</xdr:row>
      <xdr:rowOff>163285</xdr:rowOff>
    </xdr:from>
    <xdr:to>
      <xdr:col>1</xdr:col>
      <xdr:colOff>977803</xdr:colOff>
      <xdr:row>202</xdr:row>
      <xdr:rowOff>884463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xmlns="" id="{08A23B6B-F9F2-42F9-BE6A-DCF31401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26596" y="201874210"/>
          <a:ext cx="746482" cy="721178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202</xdr:row>
      <xdr:rowOff>163285</xdr:rowOff>
    </xdr:from>
    <xdr:to>
      <xdr:col>1</xdr:col>
      <xdr:colOff>977803</xdr:colOff>
      <xdr:row>202</xdr:row>
      <xdr:rowOff>884463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xmlns="" id="{5A2EB031-C1AE-4BC5-B306-83A8B9479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26596" y="201874210"/>
          <a:ext cx="746482" cy="721178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203</xdr:row>
      <xdr:rowOff>163285</xdr:rowOff>
    </xdr:from>
    <xdr:to>
      <xdr:col>1</xdr:col>
      <xdr:colOff>977803</xdr:colOff>
      <xdr:row>203</xdr:row>
      <xdr:rowOff>884463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xmlns="" id="{5EA62765-6F25-4743-A133-632BBFEEE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26596" y="202883860"/>
          <a:ext cx="746482" cy="721178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203</xdr:row>
      <xdr:rowOff>163285</xdr:rowOff>
    </xdr:from>
    <xdr:to>
      <xdr:col>1</xdr:col>
      <xdr:colOff>977803</xdr:colOff>
      <xdr:row>203</xdr:row>
      <xdr:rowOff>884463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xmlns="" id="{FE8F1434-426A-4C60-9E2C-AD46B2F77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26596" y="202883860"/>
          <a:ext cx="746482" cy="721178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204</xdr:row>
      <xdr:rowOff>122464</xdr:rowOff>
    </xdr:from>
    <xdr:to>
      <xdr:col>1</xdr:col>
      <xdr:colOff>895422</xdr:colOff>
      <xdr:row>204</xdr:row>
      <xdr:rowOff>932202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xmlns="" id="{7E81130A-FD28-434C-B330-B6BE8CE64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76275" y="203852689"/>
          <a:ext cx="514422" cy="809738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205</xdr:row>
      <xdr:rowOff>0</xdr:rowOff>
    </xdr:from>
    <xdr:to>
      <xdr:col>1</xdr:col>
      <xdr:colOff>955323</xdr:colOff>
      <xdr:row>205</xdr:row>
      <xdr:rowOff>752580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ED6FB297-2354-4C8D-B6BF-9A2E0CB95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26597" y="204739875"/>
          <a:ext cx="724001" cy="752580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205</xdr:row>
      <xdr:rowOff>0</xdr:rowOff>
    </xdr:from>
    <xdr:to>
      <xdr:col>1</xdr:col>
      <xdr:colOff>955323</xdr:colOff>
      <xdr:row>205</xdr:row>
      <xdr:rowOff>752580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xmlns="" id="{9F857347-2D48-4EFF-B8B7-F57B9A6B0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26597" y="204739875"/>
          <a:ext cx="724001" cy="752580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205</xdr:row>
      <xdr:rowOff>0</xdr:rowOff>
    </xdr:from>
    <xdr:to>
      <xdr:col>1</xdr:col>
      <xdr:colOff>955323</xdr:colOff>
      <xdr:row>205</xdr:row>
      <xdr:rowOff>752580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xmlns="" id="{0D273139-FE52-4D3C-BC5F-7ECCFC117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26597" y="204739875"/>
          <a:ext cx="724001" cy="752580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205</xdr:row>
      <xdr:rowOff>0</xdr:rowOff>
    </xdr:from>
    <xdr:to>
      <xdr:col>1</xdr:col>
      <xdr:colOff>955323</xdr:colOff>
      <xdr:row>205</xdr:row>
      <xdr:rowOff>752580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xmlns="" id="{330AB97F-1A7E-4BA5-B359-B8E155D86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26597" y="204739875"/>
          <a:ext cx="724001" cy="752580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205</xdr:row>
      <xdr:rowOff>108857</xdr:rowOff>
    </xdr:from>
    <xdr:to>
      <xdr:col>1</xdr:col>
      <xdr:colOff>953958</xdr:colOff>
      <xdr:row>205</xdr:row>
      <xdr:rowOff>928121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xmlns="" id="{B661B954-4912-4273-BE64-A98738C48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553811" y="204848732"/>
          <a:ext cx="695422" cy="819264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206</xdr:row>
      <xdr:rowOff>108857</xdr:rowOff>
    </xdr:from>
    <xdr:to>
      <xdr:col>1</xdr:col>
      <xdr:colOff>953958</xdr:colOff>
      <xdr:row>206</xdr:row>
      <xdr:rowOff>928121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xmlns="" id="{65D50BD1-B018-4A12-9EF7-72C6B8838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553811" y="205858382"/>
          <a:ext cx="695422" cy="819264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215</xdr:row>
      <xdr:rowOff>190501</xdr:rowOff>
    </xdr:from>
    <xdr:to>
      <xdr:col>1</xdr:col>
      <xdr:colOff>913123</xdr:colOff>
      <xdr:row>215</xdr:row>
      <xdr:rowOff>933555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xmlns="" id="{EEF68AA2-93DC-4424-B513-A3966506E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08239" y="215026876"/>
          <a:ext cx="600159" cy="743054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218</xdr:row>
      <xdr:rowOff>190500</xdr:rowOff>
    </xdr:from>
    <xdr:to>
      <xdr:col>1</xdr:col>
      <xdr:colOff>913123</xdr:colOff>
      <xdr:row>218</xdr:row>
      <xdr:rowOff>933554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xmlns="" id="{BE2A4BB4-2282-46AF-9778-A36CD976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08239" y="218055825"/>
          <a:ext cx="600159" cy="743054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216</xdr:row>
      <xdr:rowOff>190500</xdr:rowOff>
    </xdr:from>
    <xdr:to>
      <xdr:col>1</xdr:col>
      <xdr:colOff>913123</xdr:colOff>
      <xdr:row>216</xdr:row>
      <xdr:rowOff>933554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xmlns="" id="{44AD5AC2-E71A-4092-81EE-D544A267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08239" y="216036525"/>
          <a:ext cx="600159" cy="743054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217</xdr:row>
      <xdr:rowOff>190500</xdr:rowOff>
    </xdr:from>
    <xdr:to>
      <xdr:col>1</xdr:col>
      <xdr:colOff>913123</xdr:colOff>
      <xdr:row>217</xdr:row>
      <xdr:rowOff>933554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xmlns="" id="{0DC3474B-631F-4679-9D94-04AFE8977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08239" y="217046175"/>
          <a:ext cx="600159" cy="743054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209</xdr:row>
      <xdr:rowOff>163286</xdr:rowOff>
    </xdr:from>
    <xdr:to>
      <xdr:col>1</xdr:col>
      <xdr:colOff>926730</xdr:colOff>
      <xdr:row>209</xdr:row>
      <xdr:rowOff>906340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xmlns="" id="{16FE03D5-CE1B-402E-BE5D-3D8F43D03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21846" y="208941761"/>
          <a:ext cx="600159" cy="743054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210</xdr:row>
      <xdr:rowOff>163286</xdr:rowOff>
    </xdr:from>
    <xdr:to>
      <xdr:col>1</xdr:col>
      <xdr:colOff>926730</xdr:colOff>
      <xdr:row>210</xdr:row>
      <xdr:rowOff>906340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xmlns="" id="{CCA3830A-6E8A-44B2-A5FC-73297EB4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21846" y="209951411"/>
          <a:ext cx="600159" cy="743054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211</xdr:row>
      <xdr:rowOff>149678</xdr:rowOff>
    </xdr:from>
    <xdr:to>
      <xdr:col>1</xdr:col>
      <xdr:colOff>932175</xdr:colOff>
      <xdr:row>211</xdr:row>
      <xdr:rowOff>902258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xmlns="" id="{7D87E34C-F920-4294-A584-6AD40266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08239" y="210947453"/>
          <a:ext cx="619211" cy="752580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212</xdr:row>
      <xdr:rowOff>149678</xdr:rowOff>
    </xdr:from>
    <xdr:to>
      <xdr:col>1</xdr:col>
      <xdr:colOff>932175</xdr:colOff>
      <xdr:row>212</xdr:row>
      <xdr:rowOff>902258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xmlns="" id="{619FF757-696E-4A83-BF8A-D78C2F221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08239" y="211957103"/>
          <a:ext cx="619211" cy="752580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213</xdr:row>
      <xdr:rowOff>149678</xdr:rowOff>
    </xdr:from>
    <xdr:to>
      <xdr:col>1</xdr:col>
      <xdr:colOff>932175</xdr:colOff>
      <xdr:row>213</xdr:row>
      <xdr:rowOff>902258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xmlns="" id="{24A004B4-5651-4E9C-8BA6-8182FBA0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08239" y="212966753"/>
          <a:ext cx="619211" cy="752580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214</xdr:row>
      <xdr:rowOff>149678</xdr:rowOff>
    </xdr:from>
    <xdr:to>
      <xdr:col>1</xdr:col>
      <xdr:colOff>932175</xdr:colOff>
      <xdr:row>214</xdr:row>
      <xdr:rowOff>902258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xmlns="" id="{B160146A-61D2-47BF-A8FF-E2E8A0C0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08239" y="213976403"/>
          <a:ext cx="619211" cy="752580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207</xdr:row>
      <xdr:rowOff>136071</xdr:rowOff>
    </xdr:from>
    <xdr:to>
      <xdr:col>1</xdr:col>
      <xdr:colOff>891354</xdr:colOff>
      <xdr:row>207</xdr:row>
      <xdr:rowOff>888651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xmlns="" id="{E0FFC5B5-D8D0-404D-ABCF-E81B5EA3F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67418" y="206895246"/>
          <a:ext cx="619211" cy="752580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208</xdr:row>
      <xdr:rowOff>136071</xdr:rowOff>
    </xdr:from>
    <xdr:to>
      <xdr:col>1</xdr:col>
      <xdr:colOff>891354</xdr:colOff>
      <xdr:row>208</xdr:row>
      <xdr:rowOff>888651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xmlns="" id="{B68BFE14-EAA8-48F9-B1CB-BACCD6D69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67418" y="207904896"/>
          <a:ext cx="619211" cy="752580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219</xdr:row>
      <xdr:rowOff>136071</xdr:rowOff>
    </xdr:from>
    <xdr:to>
      <xdr:col>1</xdr:col>
      <xdr:colOff>1034142</xdr:colOff>
      <xdr:row>219</xdr:row>
      <xdr:rowOff>901005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xmlns="" id="{0A29AEDA-4898-4335-B7E4-C59224DF8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99381" y="219011046"/>
          <a:ext cx="830036" cy="764934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220</xdr:row>
      <xdr:rowOff>136071</xdr:rowOff>
    </xdr:from>
    <xdr:to>
      <xdr:col>1</xdr:col>
      <xdr:colOff>1034142</xdr:colOff>
      <xdr:row>220</xdr:row>
      <xdr:rowOff>901005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xmlns="" id="{FB2691DD-88ED-47FC-A3FC-D8356A0F6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99381" y="220020696"/>
          <a:ext cx="830036" cy="764934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221</xdr:row>
      <xdr:rowOff>136071</xdr:rowOff>
    </xdr:from>
    <xdr:to>
      <xdr:col>1</xdr:col>
      <xdr:colOff>1034142</xdr:colOff>
      <xdr:row>221</xdr:row>
      <xdr:rowOff>901005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xmlns="" id="{FB306583-55F1-4E8C-8211-9A2B36F17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99381" y="221030346"/>
          <a:ext cx="830036" cy="764934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222</xdr:row>
      <xdr:rowOff>136071</xdr:rowOff>
    </xdr:from>
    <xdr:to>
      <xdr:col>1</xdr:col>
      <xdr:colOff>1034142</xdr:colOff>
      <xdr:row>222</xdr:row>
      <xdr:rowOff>901005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xmlns="" id="{C3EF59C1-2EFD-478F-B24A-3B2C4B2D9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99381" y="222039996"/>
          <a:ext cx="830036" cy="764934"/>
        </a:xfrm>
        <a:prstGeom prst="rect">
          <a:avLst/>
        </a:prstGeom>
      </xdr:spPr>
    </xdr:pic>
    <xdr:clientData/>
  </xdr:twoCellAnchor>
  <xdr:twoCellAnchor>
    <xdr:from>
      <xdr:col>1</xdr:col>
      <xdr:colOff>285749</xdr:colOff>
      <xdr:row>223</xdr:row>
      <xdr:rowOff>176891</xdr:rowOff>
    </xdr:from>
    <xdr:to>
      <xdr:col>1</xdr:col>
      <xdr:colOff>966106</xdr:colOff>
      <xdr:row>223</xdr:row>
      <xdr:rowOff>857248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xmlns="" id="{64382430-6BD8-4C6A-AB35-E461F92F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81024" y="223090466"/>
          <a:ext cx="680357" cy="680357"/>
        </a:xfrm>
        <a:prstGeom prst="rect">
          <a:avLst/>
        </a:prstGeom>
      </xdr:spPr>
    </xdr:pic>
    <xdr:clientData/>
  </xdr:twoCellAnchor>
  <xdr:twoCellAnchor>
    <xdr:from>
      <xdr:col>1</xdr:col>
      <xdr:colOff>285749</xdr:colOff>
      <xdr:row>224</xdr:row>
      <xdr:rowOff>176891</xdr:rowOff>
    </xdr:from>
    <xdr:to>
      <xdr:col>1</xdr:col>
      <xdr:colOff>966106</xdr:colOff>
      <xdr:row>224</xdr:row>
      <xdr:rowOff>857248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D9CCBF4F-DF5D-4C59-909D-19D5A2612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81024" y="224100116"/>
          <a:ext cx="680357" cy="680357"/>
        </a:xfrm>
        <a:prstGeom prst="rect">
          <a:avLst/>
        </a:prstGeom>
      </xdr:spPr>
    </xdr:pic>
    <xdr:clientData/>
  </xdr:twoCellAnchor>
  <xdr:twoCellAnchor>
    <xdr:from>
      <xdr:col>1</xdr:col>
      <xdr:colOff>285749</xdr:colOff>
      <xdr:row>225</xdr:row>
      <xdr:rowOff>176891</xdr:rowOff>
    </xdr:from>
    <xdr:to>
      <xdr:col>1</xdr:col>
      <xdr:colOff>966106</xdr:colOff>
      <xdr:row>225</xdr:row>
      <xdr:rowOff>857248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xmlns="" id="{E5F10DE9-33C2-471F-96CE-7BE0C8E9A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81024" y="225109766"/>
          <a:ext cx="680357" cy="680357"/>
        </a:xfrm>
        <a:prstGeom prst="rect">
          <a:avLst/>
        </a:prstGeom>
      </xdr:spPr>
    </xdr:pic>
    <xdr:clientData/>
  </xdr:twoCellAnchor>
  <xdr:twoCellAnchor>
    <xdr:from>
      <xdr:col>1</xdr:col>
      <xdr:colOff>285749</xdr:colOff>
      <xdr:row>226</xdr:row>
      <xdr:rowOff>176891</xdr:rowOff>
    </xdr:from>
    <xdr:to>
      <xdr:col>1</xdr:col>
      <xdr:colOff>966106</xdr:colOff>
      <xdr:row>226</xdr:row>
      <xdr:rowOff>857248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xmlns="" id="{85BD56A5-93A3-40B7-B4B1-2B9D2B90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81024" y="226119416"/>
          <a:ext cx="680357" cy="680357"/>
        </a:xfrm>
        <a:prstGeom prst="rect">
          <a:avLst/>
        </a:prstGeom>
      </xdr:spPr>
    </xdr:pic>
    <xdr:clientData/>
  </xdr:twoCellAnchor>
  <xdr:twoCellAnchor>
    <xdr:from>
      <xdr:col>1</xdr:col>
      <xdr:colOff>176893</xdr:colOff>
      <xdr:row>227</xdr:row>
      <xdr:rowOff>54428</xdr:rowOff>
    </xdr:from>
    <xdr:to>
      <xdr:col>1</xdr:col>
      <xdr:colOff>1105759</xdr:colOff>
      <xdr:row>227</xdr:row>
      <xdr:rowOff>979715</xdr:rowOff>
    </xdr:to>
    <xdr:pic>
      <xdr:nvPicPr>
        <xdr:cNvPr id="286" name="Imagen 285" descr="The North Face Plus Shelter Cove Hybrid Jacket (Women's) | Peter Glenn">
          <a:extLst>
            <a:ext uri="{FF2B5EF4-FFF2-40B4-BE49-F238E27FC236}">
              <a16:creationId xmlns:a16="http://schemas.microsoft.com/office/drawing/2014/main" xmlns="" id="{DCD8C213-4577-4319-8868-8E1D191B1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68" y="227006603"/>
          <a:ext cx="928866" cy="92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176893</xdr:colOff>
      <xdr:row>227</xdr:row>
      <xdr:rowOff>54428</xdr:rowOff>
    </xdr:from>
    <xdr:to>
      <xdr:col>1</xdr:col>
      <xdr:colOff>1105759</xdr:colOff>
      <xdr:row>227</xdr:row>
      <xdr:rowOff>979715</xdr:rowOff>
    </xdr:to>
    <xdr:pic>
      <xdr:nvPicPr>
        <xdr:cNvPr id="287" name="Imagen 286" descr="The North Face Plus Shelter Cove Hybrid Jacket (Women's) | Peter Glenn">
          <a:extLst>
            <a:ext uri="{FF2B5EF4-FFF2-40B4-BE49-F238E27FC236}">
              <a16:creationId xmlns:a16="http://schemas.microsoft.com/office/drawing/2014/main" xmlns="" id="{279A113B-9007-4BAE-B39F-2749FC9D6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68" y="227006603"/>
          <a:ext cx="928866" cy="92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176893</xdr:colOff>
      <xdr:row>228</xdr:row>
      <xdr:rowOff>54428</xdr:rowOff>
    </xdr:from>
    <xdr:to>
      <xdr:col>1</xdr:col>
      <xdr:colOff>1105759</xdr:colOff>
      <xdr:row>228</xdr:row>
      <xdr:rowOff>979715</xdr:rowOff>
    </xdr:to>
    <xdr:pic>
      <xdr:nvPicPr>
        <xdr:cNvPr id="288" name="Imagen 287" descr="The North Face Plus Shelter Cove Hybrid Jacket (Women's) | Peter Glenn">
          <a:extLst>
            <a:ext uri="{FF2B5EF4-FFF2-40B4-BE49-F238E27FC236}">
              <a16:creationId xmlns:a16="http://schemas.microsoft.com/office/drawing/2014/main" xmlns="" id="{D086A092-CBB4-43D2-B4A3-B819B2065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68" y="228016253"/>
          <a:ext cx="928866" cy="92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176893</xdr:colOff>
      <xdr:row>228</xdr:row>
      <xdr:rowOff>54428</xdr:rowOff>
    </xdr:from>
    <xdr:to>
      <xdr:col>1</xdr:col>
      <xdr:colOff>1105759</xdr:colOff>
      <xdr:row>228</xdr:row>
      <xdr:rowOff>979715</xdr:rowOff>
    </xdr:to>
    <xdr:pic>
      <xdr:nvPicPr>
        <xdr:cNvPr id="289" name="Imagen 288" descr="The North Face Plus Shelter Cove Hybrid Jacket (Women's) | Peter Glenn">
          <a:extLst>
            <a:ext uri="{FF2B5EF4-FFF2-40B4-BE49-F238E27FC236}">
              <a16:creationId xmlns:a16="http://schemas.microsoft.com/office/drawing/2014/main" xmlns="" id="{C84852F3-AE5D-401F-8B67-EE3DE9719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68" y="228016253"/>
          <a:ext cx="928866" cy="92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176893</xdr:colOff>
      <xdr:row>229</xdr:row>
      <xdr:rowOff>54428</xdr:rowOff>
    </xdr:from>
    <xdr:to>
      <xdr:col>1</xdr:col>
      <xdr:colOff>1105759</xdr:colOff>
      <xdr:row>229</xdr:row>
      <xdr:rowOff>979715</xdr:rowOff>
    </xdr:to>
    <xdr:pic>
      <xdr:nvPicPr>
        <xdr:cNvPr id="290" name="Imagen 289" descr="The North Face Plus Shelter Cove Hybrid Jacket (Women's) | Peter Glenn">
          <a:extLst>
            <a:ext uri="{FF2B5EF4-FFF2-40B4-BE49-F238E27FC236}">
              <a16:creationId xmlns:a16="http://schemas.microsoft.com/office/drawing/2014/main" xmlns="" id="{E73C3B18-05BD-4FFD-8194-A204C56CF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68" y="229025903"/>
          <a:ext cx="928866" cy="92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176893</xdr:colOff>
      <xdr:row>229</xdr:row>
      <xdr:rowOff>54428</xdr:rowOff>
    </xdr:from>
    <xdr:to>
      <xdr:col>1</xdr:col>
      <xdr:colOff>1105759</xdr:colOff>
      <xdr:row>229</xdr:row>
      <xdr:rowOff>979715</xdr:rowOff>
    </xdr:to>
    <xdr:pic>
      <xdr:nvPicPr>
        <xdr:cNvPr id="291" name="Imagen 290" descr="The North Face Plus Shelter Cove Hybrid Jacket (Women's) | Peter Glenn">
          <a:extLst>
            <a:ext uri="{FF2B5EF4-FFF2-40B4-BE49-F238E27FC236}">
              <a16:creationId xmlns:a16="http://schemas.microsoft.com/office/drawing/2014/main" xmlns="" id="{8650A2F6-9967-4D6A-B1D9-A0769285D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68" y="229025903"/>
          <a:ext cx="928866" cy="92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230</xdr:row>
      <xdr:rowOff>54427</xdr:rowOff>
    </xdr:from>
    <xdr:to>
      <xdr:col>1</xdr:col>
      <xdr:colOff>952115</xdr:colOff>
      <xdr:row>230</xdr:row>
      <xdr:rowOff>979715</xdr:rowOff>
    </xdr:to>
    <xdr:pic>
      <xdr:nvPicPr>
        <xdr:cNvPr id="292" name="Imagen 291" descr="The North Face Antora Jacket - Women's | Altitude Sports">
          <a:extLst>
            <a:ext uri="{FF2B5EF4-FFF2-40B4-BE49-F238E27FC236}">
              <a16:creationId xmlns:a16="http://schemas.microsoft.com/office/drawing/2014/main" xmlns="" id="{39DA228C-4F80-448B-B515-1AEDA76A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30035552"/>
          <a:ext cx="666365" cy="925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230</xdr:row>
      <xdr:rowOff>54427</xdr:rowOff>
    </xdr:from>
    <xdr:to>
      <xdr:col>1</xdr:col>
      <xdr:colOff>952115</xdr:colOff>
      <xdr:row>230</xdr:row>
      <xdr:rowOff>979715</xdr:rowOff>
    </xdr:to>
    <xdr:pic>
      <xdr:nvPicPr>
        <xdr:cNvPr id="293" name="Imagen 292" descr="The North Face Antora Jacket - Women's | Altitude Sports">
          <a:extLst>
            <a:ext uri="{FF2B5EF4-FFF2-40B4-BE49-F238E27FC236}">
              <a16:creationId xmlns:a16="http://schemas.microsoft.com/office/drawing/2014/main" xmlns="" id="{C0B4DD38-3706-48D4-BECA-46B5BF937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30035552"/>
          <a:ext cx="666365" cy="925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231</xdr:row>
      <xdr:rowOff>54427</xdr:rowOff>
    </xdr:from>
    <xdr:to>
      <xdr:col>1</xdr:col>
      <xdr:colOff>952115</xdr:colOff>
      <xdr:row>231</xdr:row>
      <xdr:rowOff>979715</xdr:rowOff>
    </xdr:to>
    <xdr:pic>
      <xdr:nvPicPr>
        <xdr:cNvPr id="294" name="Imagen 293" descr="The North Face Antora Jacket - Women's | Altitude Sports">
          <a:extLst>
            <a:ext uri="{FF2B5EF4-FFF2-40B4-BE49-F238E27FC236}">
              <a16:creationId xmlns:a16="http://schemas.microsoft.com/office/drawing/2014/main" xmlns="" id="{8B8CF3C7-8A9D-4E21-928D-A1FF3B18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31045202"/>
          <a:ext cx="666365" cy="925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231</xdr:row>
      <xdr:rowOff>54427</xdr:rowOff>
    </xdr:from>
    <xdr:to>
      <xdr:col>1</xdr:col>
      <xdr:colOff>952115</xdr:colOff>
      <xdr:row>231</xdr:row>
      <xdr:rowOff>979715</xdr:rowOff>
    </xdr:to>
    <xdr:pic>
      <xdr:nvPicPr>
        <xdr:cNvPr id="295" name="Imagen 294" descr="The North Face Antora Jacket - Women's | Altitude Sports">
          <a:extLst>
            <a:ext uri="{FF2B5EF4-FFF2-40B4-BE49-F238E27FC236}">
              <a16:creationId xmlns:a16="http://schemas.microsoft.com/office/drawing/2014/main" xmlns="" id="{7BCA65DA-0F44-48B7-9303-BD19D702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31045202"/>
          <a:ext cx="666365" cy="925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232</xdr:row>
      <xdr:rowOff>54427</xdr:rowOff>
    </xdr:from>
    <xdr:to>
      <xdr:col>1</xdr:col>
      <xdr:colOff>952115</xdr:colOff>
      <xdr:row>232</xdr:row>
      <xdr:rowOff>979715</xdr:rowOff>
    </xdr:to>
    <xdr:pic>
      <xdr:nvPicPr>
        <xdr:cNvPr id="296" name="Imagen 295" descr="The North Face Antora Jacket - Women's | Altitude Sports">
          <a:extLst>
            <a:ext uri="{FF2B5EF4-FFF2-40B4-BE49-F238E27FC236}">
              <a16:creationId xmlns:a16="http://schemas.microsoft.com/office/drawing/2014/main" xmlns="" id="{F068B54E-5E1E-4C9C-A8E0-C64E96FC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32054852"/>
          <a:ext cx="666365" cy="925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232</xdr:row>
      <xdr:rowOff>54427</xdr:rowOff>
    </xdr:from>
    <xdr:to>
      <xdr:col>1</xdr:col>
      <xdr:colOff>952115</xdr:colOff>
      <xdr:row>232</xdr:row>
      <xdr:rowOff>979715</xdr:rowOff>
    </xdr:to>
    <xdr:pic>
      <xdr:nvPicPr>
        <xdr:cNvPr id="297" name="Imagen 296" descr="The North Face Antora Jacket - Women's | Altitude Sports">
          <a:extLst>
            <a:ext uri="{FF2B5EF4-FFF2-40B4-BE49-F238E27FC236}">
              <a16:creationId xmlns:a16="http://schemas.microsoft.com/office/drawing/2014/main" xmlns="" id="{BC554A0D-08D1-4B44-9E1D-A865A5DBF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32054852"/>
          <a:ext cx="666365" cy="925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233</xdr:row>
      <xdr:rowOff>40821</xdr:rowOff>
    </xdr:from>
    <xdr:to>
      <xdr:col>1</xdr:col>
      <xdr:colOff>959988</xdr:colOff>
      <xdr:row>233</xdr:row>
      <xdr:rowOff>979714</xdr:rowOff>
    </xdr:to>
    <xdr:pic>
      <xdr:nvPicPr>
        <xdr:cNvPr id="300" name="Imagen 299" descr="The North Face Women's Plus Antora Parka Jacket NF0A7QJOJK3">
          <a:extLst>
            <a:ext uri="{FF2B5EF4-FFF2-40B4-BE49-F238E27FC236}">
              <a16:creationId xmlns:a16="http://schemas.microsoft.com/office/drawing/2014/main" xmlns="" id="{15128496-C994-4DB9-A340-E47005CAB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50" t="1909" r="15340" b="3247"/>
        <a:stretch/>
      </xdr:blipFill>
      <xdr:spPr bwMode="auto">
        <a:xfrm>
          <a:off x="581025" y="234060546"/>
          <a:ext cx="674238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233</xdr:row>
      <xdr:rowOff>40821</xdr:rowOff>
    </xdr:from>
    <xdr:to>
      <xdr:col>1</xdr:col>
      <xdr:colOff>959988</xdr:colOff>
      <xdr:row>233</xdr:row>
      <xdr:rowOff>979714</xdr:rowOff>
    </xdr:to>
    <xdr:pic>
      <xdr:nvPicPr>
        <xdr:cNvPr id="301" name="Imagen 300" descr="The North Face Women's Plus Antora Parka Jacket NF0A7QJOJK3">
          <a:extLst>
            <a:ext uri="{FF2B5EF4-FFF2-40B4-BE49-F238E27FC236}">
              <a16:creationId xmlns:a16="http://schemas.microsoft.com/office/drawing/2014/main" xmlns="" id="{B0C1FF1B-9A23-4287-B508-5145CF626F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50" t="1909" r="15340" b="3247"/>
        <a:stretch/>
      </xdr:blipFill>
      <xdr:spPr bwMode="auto">
        <a:xfrm>
          <a:off x="581025" y="234060546"/>
          <a:ext cx="674238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234</xdr:row>
      <xdr:rowOff>40821</xdr:rowOff>
    </xdr:from>
    <xdr:to>
      <xdr:col>1</xdr:col>
      <xdr:colOff>959988</xdr:colOff>
      <xdr:row>234</xdr:row>
      <xdr:rowOff>979714</xdr:rowOff>
    </xdr:to>
    <xdr:pic>
      <xdr:nvPicPr>
        <xdr:cNvPr id="302" name="Imagen 301" descr="The North Face Women's Plus Antora Parka Jacket NF0A7QJOJK3">
          <a:extLst>
            <a:ext uri="{FF2B5EF4-FFF2-40B4-BE49-F238E27FC236}">
              <a16:creationId xmlns:a16="http://schemas.microsoft.com/office/drawing/2014/main" xmlns="" id="{E031D4AE-709C-4412-BC1E-62BBD475DC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50" t="1909" r="15340" b="3247"/>
        <a:stretch/>
      </xdr:blipFill>
      <xdr:spPr bwMode="auto">
        <a:xfrm>
          <a:off x="581025" y="235070196"/>
          <a:ext cx="674238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234</xdr:row>
      <xdr:rowOff>40821</xdr:rowOff>
    </xdr:from>
    <xdr:to>
      <xdr:col>1</xdr:col>
      <xdr:colOff>959988</xdr:colOff>
      <xdr:row>234</xdr:row>
      <xdr:rowOff>979714</xdr:rowOff>
    </xdr:to>
    <xdr:pic>
      <xdr:nvPicPr>
        <xdr:cNvPr id="303" name="Imagen 302" descr="The North Face Women's Plus Antora Parka Jacket NF0A7QJOJK3">
          <a:extLst>
            <a:ext uri="{FF2B5EF4-FFF2-40B4-BE49-F238E27FC236}">
              <a16:creationId xmlns:a16="http://schemas.microsoft.com/office/drawing/2014/main" xmlns="" id="{F7BDD517-6472-4B5B-9EF2-DE094D03A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50" t="1909" r="15340" b="3247"/>
        <a:stretch/>
      </xdr:blipFill>
      <xdr:spPr bwMode="auto">
        <a:xfrm>
          <a:off x="581025" y="235070196"/>
          <a:ext cx="674238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285747</xdr:colOff>
      <xdr:row>235</xdr:row>
      <xdr:rowOff>54428</xdr:rowOff>
    </xdr:from>
    <xdr:to>
      <xdr:col>1</xdr:col>
      <xdr:colOff>938890</xdr:colOff>
      <xdr:row>235</xdr:row>
      <xdr:rowOff>984824</xdr:rowOff>
    </xdr:to>
    <xdr:pic>
      <xdr:nvPicPr>
        <xdr:cNvPr id="304" name="Imagen 303" descr="The North Face Womens Canyonlands Hybrid Jacket - Damen Freizeitjacke |  SportFits Shop">
          <a:extLst>
            <a:ext uri="{FF2B5EF4-FFF2-40B4-BE49-F238E27FC236}">
              <a16:creationId xmlns:a16="http://schemas.microsoft.com/office/drawing/2014/main" xmlns="" id="{124E9D7F-1AC2-4741-B2FB-9A644ACB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2" y="236093453"/>
          <a:ext cx="653143" cy="930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285747</xdr:colOff>
      <xdr:row>235</xdr:row>
      <xdr:rowOff>54428</xdr:rowOff>
    </xdr:from>
    <xdr:to>
      <xdr:col>1</xdr:col>
      <xdr:colOff>938890</xdr:colOff>
      <xdr:row>235</xdr:row>
      <xdr:rowOff>984824</xdr:rowOff>
    </xdr:to>
    <xdr:pic>
      <xdr:nvPicPr>
        <xdr:cNvPr id="305" name="Imagen 304" descr="The North Face Womens Canyonlands Hybrid Jacket - Damen Freizeitjacke |  SportFits Shop">
          <a:extLst>
            <a:ext uri="{FF2B5EF4-FFF2-40B4-BE49-F238E27FC236}">
              <a16:creationId xmlns:a16="http://schemas.microsoft.com/office/drawing/2014/main" xmlns="" id="{B7931FB8-8F1D-4DCA-AF1A-0865A28F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2" y="236093453"/>
          <a:ext cx="653143" cy="930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236</xdr:row>
      <xdr:rowOff>54429</xdr:rowOff>
    </xdr:from>
    <xdr:to>
      <xdr:col>1</xdr:col>
      <xdr:colOff>982429</xdr:colOff>
      <xdr:row>236</xdr:row>
      <xdr:rowOff>979715</xdr:rowOff>
    </xdr:to>
    <xdr:pic>
      <xdr:nvPicPr>
        <xdr:cNvPr id="306" name="Imagen 305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A98DB3D8-5DB7-4438-8B82-107FBEB41E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3710310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236</xdr:row>
      <xdr:rowOff>54429</xdr:rowOff>
    </xdr:from>
    <xdr:to>
      <xdr:col>1</xdr:col>
      <xdr:colOff>982429</xdr:colOff>
      <xdr:row>236</xdr:row>
      <xdr:rowOff>979715</xdr:rowOff>
    </xdr:to>
    <xdr:pic>
      <xdr:nvPicPr>
        <xdr:cNvPr id="307" name="Imagen 306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5F657B90-ABCA-4157-BF2C-8EED0AAD03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3710310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237</xdr:row>
      <xdr:rowOff>54429</xdr:rowOff>
    </xdr:from>
    <xdr:to>
      <xdr:col>1</xdr:col>
      <xdr:colOff>982429</xdr:colOff>
      <xdr:row>237</xdr:row>
      <xdr:rowOff>979715</xdr:rowOff>
    </xdr:to>
    <xdr:pic>
      <xdr:nvPicPr>
        <xdr:cNvPr id="308" name="Imagen 307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DD0FB282-B682-4E6F-9496-F574FE7C2D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3811275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237</xdr:row>
      <xdr:rowOff>54429</xdr:rowOff>
    </xdr:from>
    <xdr:to>
      <xdr:col>1</xdr:col>
      <xdr:colOff>982429</xdr:colOff>
      <xdr:row>237</xdr:row>
      <xdr:rowOff>979715</xdr:rowOff>
    </xdr:to>
    <xdr:pic>
      <xdr:nvPicPr>
        <xdr:cNvPr id="309" name="Imagen 308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68B6284B-FC5E-49E0-B699-E7081446E8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3811275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238</xdr:row>
      <xdr:rowOff>54429</xdr:rowOff>
    </xdr:from>
    <xdr:to>
      <xdr:col>1</xdr:col>
      <xdr:colOff>982429</xdr:colOff>
      <xdr:row>238</xdr:row>
      <xdr:rowOff>979715</xdr:rowOff>
    </xdr:to>
    <xdr:pic>
      <xdr:nvPicPr>
        <xdr:cNvPr id="310" name="Imagen 309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E8FB7C46-0910-4838-AE82-EC1E0485B4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3912240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238</xdr:row>
      <xdr:rowOff>54429</xdr:rowOff>
    </xdr:from>
    <xdr:to>
      <xdr:col>1</xdr:col>
      <xdr:colOff>982429</xdr:colOff>
      <xdr:row>238</xdr:row>
      <xdr:rowOff>979715</xdr:rowOff>
    </xdr:to>
    <xdr:pic>
      <xdr:nvPicPr>
        <xdr:cNvPr id="311" name="Imagen 310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D32057F5-726E-4242-A3FA-079CF9A077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3912240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239</xdr:row>
      <xdr:rowOff>54429</xdr:rowOff>
    </xdr:from>
    <xdr:to>
      <xdr:col>1</xdr:col>
      <xdr:colOff>982429</xdr:colOff>
      <xdr:row>239</xdr:row>
      <xdr:rowOff>979715</xdr:rowOff>
    </xdr:to>
    <xdr:pic>
      <xdr:nvPicPr>
        <xdr:cNvPr id="312" name="Imagen 311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2787BFF4-5F09-4A76-BB27-DEF6103AE7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4013205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239</xdr:row>
      <xdr:rowOff>54429</xdr:rowOff>
    </xdr:from>
    <xdr:to>
      <xdr:col>1</xdr:col>
      <xdr:colOff>982429</xdr:colOff>
      <xdr:row>239</xdr:row>
      <xdr:rowOff>979715</xdr:rowOff>
    </xdr:to>
    <xdr:pic>
      <xdr:nvPicPr>
        <xdr:cNvPr id="313" name="Imagen 312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06D4E953-683F-4628-8D42-EAF3E2E43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4013205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240</xdr:row>
      <xdr:rowOff>54429</xdr:rowOff>
    </xdr:from>
    <xdr:to>
      <xdr:col>1</xdr:col>
      <xdr:colOff>982429</xdr:colOff>
      <xdr:row>240</xdr:row>
      <xdr:rowOff>979715</xdr:rowOff>
    </xdr:to>
    <xdr:pic>
      <xdr:nvPicPr>
        <xdr:cNvPr id="314" name="Imagen 313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23CE9FC1-41DC-4A96-AD98-BA937A0972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4114170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240</xdr:row>
      <xdr:rowOff>54429</xdr:rowOff>
    </xdr:from>
    <xdr:to>
      <xdr:col>1</xdr:col>
      <xdr:colOff>982429</xdr:colOff>
      <xdr:row>240</xdr:row>
      <xdr:rowOff>979715</xdr:rowOff>
    </xdr:to>
    <xdr:pic>
      <xdr:nvPicPr>
        <xdr:cNvPr id="315" name="Imagen 314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C877B9A6-2C06-46A8-B37A-6EE0CB0D5C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4114170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241</xdr:row>
      <xdr:rowOff>54429</xdr:rowOff>
    </xdr:from>
    <xdr:to>
      <xdr:col>1</xdr:col>
      <xdr:colOff>982429</xdr:colOff>
      <xdr:row>241</xdr:row>
      <xdr:rowOff>979715</xdr:rowOff>
    </xdr:to>
    <xdr:pic>
      <xdr:nvPicPr>
        <xdr:cNvPr id="316" name="Imagen 315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6AF70643-31A0-45DF-8340-3DE3DB15E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4215135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258537</xdr:colOff>
      <xdr:row>241</xdr:row>
      <xdr:rowOff>54429</xdr:rowOff>
    </xdr:from>
    <xdr:to>
      <xdr:col>1</xdr:col>
      <xdr:colOff>982429</xdr:colOff>
      <xdr:row>241</xdr:row>
      <xdr:rowOff>979715</xdr:rowOff>
    </xdr:to>
    <xdr:pic>
      <xdr:nvPicPr>
        <xdr:cNvPr id="317" name="Imagen 316" descr="The North Face W ANTORA TRICLIMATE APFQ 女寬鬆連帽三合一外套-黑-NF0A7QW6JK3 | 防水外套|  Yahoo奇摩購物中心">
          <a:extLst>
            <a:ext uri="{FF2B5EF4-FFF2-40B4-BE49-F238E27FC236}">
              <a16:creationId xmlns:a16="http://schemas.microsoft.com/office/drawing/2014/main" xmlns="" id="{77138387-023C-48B3-BCA1-473B1C7751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0" t="2863" r="12826" b="3037"/>
        <a:stretch/>
      </xdr:blipFill>
      <xdr:spPr bwMode="auto">
        <a:xfrm>
          <a:off x="553812" y="242151354"/>
          <a:ext cx="723892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163286</xdr:colOff>
      <xdr:row>242</xdr:row>
      <xdr:rowOff>0</xdr:rowOff>
    </xdr:from>
    <xdr:to>
      <xdr:col>1</xdr:col>
      <xdr:colOff>1105318</xdr:colOff>
      <xdr:row>242</xdr:row>
      <xdr:rowOff>938893</xdr:rowOff>
    </xdr:to>
    <xdr:pic>
      <xdr:nvPicPr>
        <xdr:cNvPr id="318" name="Imagen 317" descr="The North Face Mens - Box NSE Pullover Hoodie sweater - Shady Blue / TNF  Black | eBay">
          <a:extLst>
            <a:ext uri="{FF2B5EF4-FFF2-40B4-BE49-F238E27FC236}">
              <a16:creationId xmlns:a16="http://schemas.microsoft.com/office/drawing/2014/main" xmlns="" id="{6BFABAB7-D06A-44EA-9479-281F3A45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561" y="243106575"/>
          <a:ext cx="942032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163286</xdr:colOff>
      <xdr:row>242</xdr:row>
      <xdr:rowOff>0</xdr:rowOff>
    </xdr:from>
    <xdr:to>
      <xdr:col>1</xdr:col>
      <xdr:colOff>1105318</xdr:colOff>
      <xdr:row>242</xdr:row>
      <xdr:rowOff>938893</xdr:rowOff>
    </xdr:to>
    <xdr:pic>
      <xdr:nvPicPr>
        <xdr:cNvPr id="319" name="Imagen 318" descr="The North Face Mens - Box NSE Pullover Hoodie sweater - Shady Blue / TNF  Black | eBay">
          <a:extLst>
            <a:ext uri="{FF2B5EF4-FFF2-40B4-BE49-F238E27FC236}">
              <a16:creationId xmlns:a16="http://schemas.microsoft.com/office/drawing/2014/main" xmlns="" id="{703B7D19-C2BF-4F6A-BC29-B16AFCBE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561" y="243106575"/>
          <a:ext cx="942032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163286</xdr:colOff>
      <xdr:row>242</xdr:row>
      <xdr:rowOff>0</xdr:rowOff>
    </xdr:from>
    <xdr:to>
      <xdr:col>1</xdr:col>
      <xdr:colOff>1105318</xdr:colOff>
      <xdr:row>242</xdr:row>
      <xdr:rowOff>938893</xdr:rowOff>
    </xdr:to>
    <xdr:pic>
      <xdr:nvPicPr>
        <xdr:cNvPr id="320" name="Imagen 319" descr="The North Face Mens - Box NSE Pullover Hoodie sweater - Shady Blue / TNF  Black | eBay">
          <a:extLst>
            <a:ext uri="{FF2B5EF4-FFF2-40B4-BE49-F238E27FC236}">
              <a16:creationId xmlns:a16="http://schemas.microsoft.com/office/drawing/2014/main" xmlns="" id="{E8EDF324-7B75-42F6-B05C-E0D274C5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561" y="243106575"/>
          <a:ext cx="942032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163286</xdr:colOff>
      <xdr:row>242</xdr:row>
      <xdr:rowOff>0</xdr:rowOff>
    </xdr:from>
    <xdr:to>
      <xdr:col>1</xdr:col>
      <xdr:colOff>1105318</xdr:colOff>
      <xdr:row>242</xdr:row>
      <xdr:rowOff>938893</xdr:rowOff>
    </xdr:to>
    <xdr:pic>
      <xdr:nvPicPr>
        <xdr:cNvPr id="321" name="Imagen 320" descr="The North Face Mens - Box NSE Pullover Hoodie sweater - Shady Blue / TNF  Black | eBay">
          <a:extLst>
            <a:ext uri="{FF2B5EF4-FFF2-40B4-BE49-F238E27FC236}">
              <a16:creationId xmlns:a16="http://schemas.microsoft.com/office/drawing/2014/main" xmlns="" id="{BF01CAA0-FA4F-44B3-BE97-B9C2CF4C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561" y="243106575"/>
          <a:ext cx="942032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163286</xdr:colOff>
      <xdr:row>242</xdr:row>
      <xdr:rowOff>0</xdr:rowOff>
    </xdr:from>
    <xdr:to>
      <xdr:col>1</xdr:col>
      <xdr:colOff>1105318</xdr:colOff>
      <xdr:row>242</xdr:row>
      <xdr:rowOff>938893</xdr:rowOff>
    </xdr:to>
    <xdr:pic>
      <xdr:nvPicPr>
        <xdr:cNvPr id="322" name="Imagen 321" descr="The North Face Mens - Box NSE Pullover Hoodie sweater - Shady Blue / TNF  Black | eBay">
          <a:extLst>
            <a:ext uri="{FF2B5EF4-FFF2-40B4-BE49-F238E27FC236}">
              <a16:creationId xmlns:a16="http://schemas.microsoft.com/office/drawing/2014/main" xmlns="" id="{EAA2B08A-2E7B-4EE7-8DFA-DE6CD91D2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561" y="243106575"/>
          <a:ext cx="942032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163286</xdr:colOff>
      <xdr:row>242</xdr:row>
      <xdr:rowOff>0</xdr:rowOff>
    </xdr:from>
    <xdr:to>
      <xdr:col>1</xdr:col>
      <xdr:colOff>1105318</xdr:colOff>
      <xdr:row>242</xdr:row>
      <xdr:rowOff>938893</xdr:rowOff>
    </xdr:to>
    <xdr:pic>
      <xdr:nvPicPr>
        <xdr:cNvPr id="323" name="Imagen 322" descr="The North Face Mens - Box NSE Pullover Hoodie sweater - Shady Blue / TNF  Black | eBay">
          <a:extLst>
            <a:ext uri="{FF2B5EF4-FFF2-40B4-BE49-F238E27FC236}">
              <a16:creationId xmlns:a16="http://schemas.microsoft.com/office/drawing/2014/main" xmlns="" id="{462C99F0-360B-4CF2-BE05-327232A29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561" y="243106575"/>
          <a:ext cx="942032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242</xdr:row>
      <xdr:rowOff>54430</xdr:rowOff>
    </xdr:from>
    <xdr:to>
      <xdr:col>1</xdr:col>
      <xdr:colOff>966107</xdr:colOff>
      <xdr:row>242</xdr:row>
      <xdr:rowOff>956298</xdr:rowOff>
    </xdr:to>
    <xdr:pic>
      <xdr:nvPicPr>
        <xdr:cNvPr id="324" name="Imagen 323" descr="The North Face Men's S/S Box NSE Tee | UNLTD">
          <a:extLst>
            <a:ext uri="{FF2B5EF4-FFF2-40B4-BE49-F238E27FC236}">
              <a16:creationId xmlns:a16="http://schemas.microsoft.com/office/drawing/2014/main" xmlns="" id="{6C2F7D0D-883A-45BF-A982-F6DD8DEBA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316100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242</xdr:row>
      <xdr:rowOff>54430</xdr:rowOff>
    </xdr:from>
    <xdr:to>
      <xdr:col>1</xdr:col>
      <xdr:colOff>966107</xdr:colOff>
      <xdr:row>242</xdr:row>
      <xdr:rowOff>956298</xdr:rowOff>
    </xdr:to>
    <xdr:pic>
      <xdr:nvPicPr>
        <xdr:cNvPr id="325" name="Imagen 324" descr="The North Face Men's S/S Box NSE Tee | UNLTD">
          <a:extLst>
            <a:ext uri="{FF2B5EF4-FFF2-40B4-BE49-F238E27FC236}">
              <a16:creationId xmlns:a16="http://schemas.microsoft.com/office/drawing/2014/main" xmlns="" id="{F53B1D83-D793-4F72-967F-23DCC72ACE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316100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243</xdr:row>
      <xdr:rowOff>54430</xdr:rowOff>
    </xdr:from>
    <xdr:to>
      <xdr:col>1</xdr:col>
      <xdr:colOff>966107</xdr:colOff>
      <xdr:row>243</xdr:row>
      <xdr:rowOff>956298</xdr:rowOff>
    </xdr:to>
    <xdr:pic>
      <xdr:nvPicPr>
        <xdr:cNvPr id="326" name="Imagen 325" descr="The North Face Men's S/S Box NSE Tee | UNLTD">
          <a:extLst>
            <a:ext uri="{FF2B5EF4-FFF2-40B4-BE49-F238E27FC236}">
              <a16:creationId xmlns:a16="http://schemas.microsoft.com/office/drawing/2014/main" xmlns="" id="{32243B82-3861-48DE-B40B-93FF67CC9B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417065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243</xdr:row>
      <xdr:rowOff>54430</xdr:rowOff>
    </xdr:from>
    <xdr:to>
      <xdr:col>1</xdr:col>
      <xdr:colOff>966107</xdr:colOff>
      <xdr:row>243</xdr:row>
      <xdr:rowOff>956298</xdr:rowOff>
    </xdr:to>
    <xdr:pic>
      <xdr:nvPicPr>
        <xdr:cNvPr id="327" name="Imagen 326" descr="The North Face Men's S/S Box NSE Tee | UNLTD">
          <a:extLst>
            <a:ext uri="{FF2B5EF4-FFF2-40B4-BE49-F238E27FC236}">
              <a16:creationId xmlns:a16="http://schemas.microsoft.com/office/drawing/2014/main" xmlns="" id="{EA990D9F-9774-490F-AD1D-941A07F60F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417065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244</xdr:row>
      <xdr:rowOff>54430</xdr:rowOff>
    </xdr:from>
    <xdr:to>
      <xdr:col>1</xdr:col>
      <xdr:colOff>966107</xdr:colOff>
      <xdr:row>244</xdr:row>
      <xdr:rowOff>956298</xdr:rowOff>
    </xdr:to>
    <xdr:pic>
      <xdr:nvPicPr>
        <xdr:cNvPr id="328" name="Imagen 327" descr="The North Face Men's S/S Box NSE Tee | UNLTD">
          <a:extLst>
            <a:ext uri="{FF2B5EF4-FFF2-40B4-BE49-F238E27FC236}">
              <a16:creationId xmlns:a16="http://schemas.microsoft.com/office/drawing/2014/main" xmlns="" id="{5EF39795-8AA9-4EC6-B15D-C4EDE21A2C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518030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244</xdr:row>
      <xdr:rowOff>54430</xdr:rowOff>
    </xdr:from>
    <xdr:to>
      <xdr:col>1</xdr:col>
      <xdr:colOff>966107</xdr:colOff>
      <xdr:row>244</xdr:row>
      <xdr:rowOff>956298</xdr:rowOff>
    </xdr:to>
    <xdr:pic>
      <xdr:nvPicPr>
        <xdr:cNvPr id="329" name="Imagen 328" descr="The North Face Men's S/S Box NSE Tee | UNLTD">
          <a:extLst>
            <a:ext uri="{FF2B5EF4-FFF2-40B4-BE49-F238E27FC236}">
              <a16:creationId xmlns:a16="http://schemas.microsoft.com/office/drawing/2014/main" xmlns="" id="{D8AA5679-D63C-41C9-9096-68464F9FA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518030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245</xdr:row>
      <xdr:rowOff>54430</xdr:rowOff>
    </xdr:from>
    <xdr:to>
      <xdr:col>1</xdr:col>
      <xdr:colOff>966107</xdr:colOff>
      <xdr:row>245</xdr:row>
      <xdr:rowOff>956298</xdr:rowOff>
    </xdr:to>
    <xdr:pic>
      <xdr:nvPicPr>
        <xdr:cNvPr id="330" name="Imagen 329" descr="The North Face Men's S/S Box NSE Tee | UNLTD">
          <a:extLst>
            <a:ext uri="{FF2B5EF4-FFF2-40B4-BE49-F238E27FC236}">
              <a16:creationId xmlns:a16="http://schemas.microsoft.com/office/drawing/2014/main" xmlns="" id="{9F84E57B-B093-453F-8A8D-65E488C4B8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618995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245</xdr:row>
      <xdr:rowOff>54430</xdr:rowOff>
    </xdr:from>
    <xdr:to>
      <xdr:col>1</xdr:col>
      <xdr:colOff>966107</xdr:colOff>
      <xdr:row>245</xdr:row>
      <xdr:rowOff>956298</xdr:rowOff>
    </xdr:to>
    <xdr:pic>
      <xdr:nvPicPr>
        <xdr:cNvPr id="331" name="Imagen 330" descr="The North Face Men's S/S Box NSE Tee | UNLTD">
          <a:extLst>
            <a:ext uri="{FF2B5EF4-FFF2-40B4-BE49-F238E27FC236}">
              <a16:creationId xmlns:a16="http://schemas.microsoft.com/office/drawing/2014/main" xmlns="" id="{FDE58628-9544-4D6B-8B26-688071294C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618995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246</xdr:row>
      <xdr:rowOff>54430</xdr:rowOff>
    </xdr:from>
    <xdr:to>
      <xdr:col>1</xdr:col>
      <xdr:colOff>966107</xdr:colOff>
      <xdr:row>246</xdr:row>
      <xdr:rowOff>956298</xdr:rowOff>
    </xdr:to>
    <xdr:pic>
      <xdr:nvPicPr>
        <xdr:cNvPr id="332" name="Imagen 331" descr="The North Face Men's S/S Box NSE Tee | UNLTD">
          <a:extLst>
            <a:ext uri="{FF2B5EF4-FFF2-40B4-BE49-F238E27FC236}">
              <a16:creationId xmlns:a16="http://schemas.microsoft.com/office/drawing/2014/main" xmlns="" id="{D441549D-237C-4FB6-B6EC-153AB6AC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719960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246</xdr:row>
      <xdr:rowOff>54430</xdr:rowOff>
    </xdr:from>
    <xdr:to>
      <xdr:col>1</xdr:col>
      <xdr:colOff>966107</xdr:colOff>
      <xdr:row>246</xdr:row>
      <xdr:rowOff>956298</xdr:rowOff>
    </xdr:to>
    <xdr:pic>
      <xdr:nvPicPr>
        <xdr:cNvPr id="333" name="Imagen 332" descr="The North Face Men's S/S Box NSE Tee | UNLTD">
          <a:extLst>
            <a:ext uri="{FF2B5EF4-FFF2-40B4-BE49-F238E27FC236}">
              <a16:creationId xmlns:a16="http://schemas.microsoft.com/office/drawing/2014/main" xmlns="" id="{4131C803-1761-47C2-AD21-6320131AB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719960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247</xdr:row>
      <xdr:rowOff>54430</xdr:rowOff>
    </xdr:from>
    <xdr:to>
      <xdr:col>1</xdr:col>
      <xdr:colOff>966107</xdr:colOff>
      <xdr:row>247</xdr:row>
      <xdr:rowOff>956298</xdr:rowOff>
    </xdr:to>
    <xdr:pic>
      <xdr:nvPicPr>
        <xdr:cNvPr id="334" name="Imagen 333" descr="The North Face Men's S/S Box NSE Tee | UNLTD">
          <a:extLst>
            <a:ext uri="{FF2B5EF4-FFF2-40B4-BE49-F238E27FC236}">
              <a16:creationId xmlns:a16="http://schemas.microsoft.com/office/drawing/2014/main" xmlns="" id="{B0076967-5014-4884-AC0F-C533DBA38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820925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247</xdr:row>
      <xdr:rowOff>54430</xdr:rowOff>
    </xdr:from>
    <xdr:to>
      <xdr:col>1</xdr:col>
      <xdr:colOff>966107</xdr:colOff>
      <xdr:row>247</xdr:row>
      <xdr:rowOff>956298</xdr:rowOff>
    </xdr:to>
    <xdr:pic>
      <xdr:nvPicPr>
        <xdr:cNvPr id="335" name="Imagen 334" descr="The North Face Men's S/S Box NSE Tee | UNLTD">
          <a:extLst>
            <a:ext uri="{FF2B5EF4-FFF2-40B4-BE49-F238E27FC236}">
              <a16:creationId xmlns:a16="http://schemas.microsoft.com/office/drawing/2014/main" xmlns="" id="{6BE68886-4E90-4CBD-8CBE-35BB999892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7" t="20860" r="11737" b="7322"/>
        <a:stretch/>
      </xdr:blipFill>
      <xdr:spPr bwMode="auto">
        <a:xfrm>
          <a:off x="581025" y="248209255"/>
          <a:ext cx="680357" cy="90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204107</xdr:colOff>
      <xdr:row>248</xdr:row>
      <xdr:rowOff>54429</xdr:rowOff>
    </xdr:from>
    <xdr:to>
      <xdr:col>1</xdr:col>
      <xdr:colOff>1041902</xdr:colOff>
      <xdr:row>248</xdr:row>
      <xdr:rowOff>979715</xdr:rowOff>
    </xdr:to>
    <xdr:pic>
      <xdr:nvPicPr>
        <xdr:cNvPr id="336" name="Imagen 335" descr="The North Face Short Sleeve Box NSE Tee in TNF White &amp; TNF Black | FWRD">
          <a:extLst>
            <a:ext uri="{FF2B5EF4-FFF2-40B4-BE49-F238E27FC236}">
              <a16:creationId xmlns:a16="http://schemas.microsoft.com/office/drawing/2014/main" xmlns="" id="{0CA7686A-366C-41FC-9C30-BB6CEDF1C4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6440" r="9570" b="27462"/>
        <a:stretch/>
      </xdr:blipFill>
      <xdr:spPr bwMode="auto">
        <a:xfrm>
          <a:off x="499382" y="249218904"/>
          <a:ext cx="837795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204107</xdr:colOff>
      <xdr:row>249</xdr:row>
      <xdr:rowOff>54429</xdr:rowOff>
    </xdr:from>
    <xdr:to>
      <xdr:col>1</xdr:col>
      <xdr:colOff>1041902</xdr:colOff>
      <xdr:row>249</xdr:row>
      <xdr:rowOff>979715</xdr:rowOff>
    </xdr:to>
    <xdr:pic>
      <xdr:nvPicPr>
        <xdr:cNvPr id="337" name="Imagen 336" descr="The North Face Short Sleeve Box NSE Tee in TNF White &amp; TNF Black | FWRD">
          <a:extLst>
            <a:ext uri="{FF2B5EF4-FFF2-40B4-BE49-F238E27FC236}">
              <a16:creationId xmlns:a16="http://schemas.microsoft.com/office/drawing/2014/main" xmlns="" id="{AC2F6F9C-A709-403B-8BC8-EFFBEFC1D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6440" r="9570" b="27462"/>
        <a:stretch/>
      </xdr:blipFill>
      <xdr:spPr bwMode="auto">
        <a:xfrm>
          <a:off x="499382" y="250228554"/>
          <a:ext cx="837795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204107</xdr:colOff>
      <xdr:row>250</xdr:row>
      <xdr:rowOff>54429</xdr:rowOff>
    </xdr:from>
    <xdr:to>
      <xdr:col>1</xdr:col>
      <xdr:colOff>1041902</xdr:colOff>
      <xdr:row>250</xdr:row>
      <xdr:rowOff>979715</xdr:rowOff>
    </xdr:to>
    <xdr:pic>
      <xdr:nvPicPr>
        <xdr:cNvPr id="338" name="Imagen 337" descr="The North Face Short Sleeve Box NSE Tee in TNF White &amp; TNF Black | FWRD">
          <a:extLst>
            <a:ext uri="{FF2B5EF4-FFF2-40B4-BE49-F238E27FC236}">
              <a16:creationId xmlns:a16="http://schemas.microsoft.com/office/drawing/2014/main" xmlns="" id="{6D94F267-3D33-4B11-A07C-DFBB5449CB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6440" r="9570" b="27462"/>
        <a:stretch/>
      </xdr:blipFill>
      <xdr:spPr bwMode="auto">
        <a:xfrm>
          <a:off x="499382" y="251238204"/>
          <a:ext cx="837795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204107</xdr:colOff>
      <xdr:row>251</xdr:row>
      <xdr:rowOff>54429</xdr:rowOff>
    </xdr:from>
    <xdr:to>
      <xdr:col>1</xdr:col>
      <xdr:colOff>1041902</xdr:colOff>
      <xdr:row>251</xdr:row>
      <xdr:rowOff>979715</xdr:rowOff>
    </xdr:to>
    <xdr:pic>
      <xdr:nvPicPr>
        <xdr:cNvPr id="339" name="Imagen 338" descr="The North Face Short Sleeve Box NSE Tee in TNF White &amp; TNF Black | FWRD">
          <a:extLst>
            <a:ext uri="{FF2B5EF4-FFF2-40B4-BE49-F238E27FC236}">
              <a16:creationId xmlns:a16="http://schemas.microsoft.com/office/drawing/2014/main" xmlns="" id="{F27370B5-CF7B-4805-95D6-663572A67B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6440" r="9570" b="27462"/>
        <a:stretch/>
      </xdr:blipFill>
      <xdr:spPr bwMode="auto">
        <a:xfrm>
          <a:off x="499382" y="252247854"/>
          <a:ext cx="837795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204107</xdr:colOff>
      <xdr:row>252</xdr:row>
      <xdr:rowOff>54429</xdr:rowOff>
    </xdr:from>
    <xdr:to>
      <xdr:col>1</xdr:col>
      <xdr:colOff>1041902</xdr:colOff>
      <xdr:row>252</xdr:row>
      <xdr:rowOff>979715</xdr:rowOff>
    </xdr:to>
    <xdr:pic>
      <xdr:nvPicPr>
        <xdr:cNvPr id="340" name="Imagen 339" descr="The North Face Short Sleeve Box NSE Tee in TNF White &amp; TNF Black | FWRD">
          <a:extLst>
            <a:ext uri="{FF2B5EF4-FFF2-40B4-BE49-F238E27FC236}">
              <a16:creationId xmlns:a16="http://schemas.microsoft.com/office/drawing/2014/main" xmlns="" id="{45E27720-E98F-40FE-94FE-96E0F8D3F4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6440" r="9570" b="27462"/>
        <a:stretch/>
      </xdr:blipFill>
      <xdr:spPr bwMode="auto">
        <a:xfrm>
          <a:off x="499382" y="253257504"/>
          <a:ext cx="837795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204107</xdr:colOff>
      <xdr:row>253</xdr:row>
      <xdr:rowOff>54429</xdr:rowOff>
    </xdr:from>
    <xdr:to>
      <xdr:col>1</xdr:col>
      <xdr:colOff>1041902</xdr:colOff>
      <xdr:row>253</xdr:row>
      <xdr:rowOff>979715</xdr:rowOff>
    </xdr:to>
    <xdr:pic>
      <xdr:nvPicPr>
        <xdr:cNvPr id="341" name="Imagen 340" descr="The North Face Short Sleeve Box NSE Tee in TNF White &amp; TNF Black | FWRD">
          <a:extLst>
            <a:ext uri="{FF2B5EF4-FFF2-40B4-BE49-F238E27FC236}">
              <a16:creationId xmlns:a16="http://schemas.microsoft.com/office/drawing/2014/main" xmlns="" id="{DD9902A6-4B7D-4B91-93B2-1BB39FC50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3" t="6440" r="9570" b="27462"/>
        <a:stretch/>
      </xdr:blipFill>
      <xdr:spPr bwMode="auto">
        <a:xfrm>
          <a:off x="499382" y="254267154"/>
          <a:ext cx="837795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122465</xdr:colOff>
      <xdr:row>254</xdr:row>
      <xdr:rowOff>27215</xdr:rowOff>
    </xdr:from>
    <xdr:to>
      <xdr:col>1</xdr:col>
      <xdr:colOff>1074965</xdr:colOff>
      <xdr:row>254</xdr:row>
      <xdr:rowOff>977189</xdr:rowOff>
    </xdr:to>
    <xdr:pic>
      <xdr:nvPicPr>
        <xdr:cNvPr id="342" name="Imagen 341" descr="The North Face Backyard Ball Cap - Moosejaw">
          <a:extLst>
            <a:ext uri="{FF2B5EF4-FFF2-40B4-BE49-F238E27FC236}">
              <a16:creationId xmlns:a16="http://schemas.microsoft.com/office/drawing/2014/main" xmlns="" id="{216C9975-3ECD-4BD1-B598-629C882D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740" y="255249590"/>
          <a:ext cx="952500" cy="949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163285</xdr:colOff>
      <xdr:row>255</xdr:row>
      <xdr:rowOff>54429</xdr:rowOff>
    </xdr:from>
    <xdr:to>
      <xdr:col>1</xdr:col>
      <xdr:colOff>979714</xdr:colOff>
      <xdr:row>255</xdr:row>
      <xdr:rowOff>948158</xdr:rowOff>
    </xdr:to>
    <xdr:pic>
      <xdr:nvPicPr>
        <xdr:cNvPr id="343" name="Imagen 342" descr="The North Face Men's Horizon Breeze Brimmer Hat – artemisathletix">
          <a:extLst>
            <a:ext uri="{FF2B5EF4-FFF2-40B4-BE49-F238E27FC236}">
              <a16:creationId xmlns:a16="http://schemas.microsoft.com/office/drawing/2014/main" xmlns="" id="{E01A9CD7-62AA-4A40-A313-355F023E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560" y="256286454"/>
          <a:ext cx="816429" cy="893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163285</xdr:colOff>
      <xdr:row>256</xdr:row>
      <xdr:rowOff>54429</xdr:rowOff>
    </xdr:from>
    <xdr:to>
      <xdr:col>1</xdr:col>
      <xdr:colOff>979714</xdr:colOff>
      <xdr:row>256</xdr:row>
      <xdr:rowOff>948158</xdr:rowOff>
    </xdr:to>
    <xdr:pic>
      <xdr:nvPicPr>
        <xdr:cNvPr id="344" name="Imagen 343" descr="The North Face Men's Horizon Breeze Brimmer Hat – artemisathletix">
          <a:extLst>
            <a:ext uri="{FF2B5EF4-FFF2-40B4-BE49-F238E27FC236}">
              <a16:creationId xmlns:a16="http://schemas.microsoft.com/office/drawing/2014/main" xmlns="" id="{E578BE31-5CFD-4E36-BBA6-FCE010DA1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560" y="257296104"/>
          <a:ext cx="816429" cy="893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257</xdr:row>
      <xdr:rowOff>54429</xdr:rowOff>
    </xdr:from>
    <xdr:to>
      <xdr:col>1</xdr:col>
      <xdr:colOff>1020536</xdr:colOff>
      <xdr:row>257</xdr:row>
      <xdr:rowOff>915507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xmlns="" id="{F0ABE530-5234-4CED-8E45-097ECFCAC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581025" y="258305754"/>
          <a:ext cx="734786" cy="861078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258</xdr:row>
      <xdr:rowOff>54429</xdr:rowOff>
    </xdr:from>
    <xdr:to>
      <xdr:col>1</xdr:col>
      <xdr:colOff>1020536</xdr:colOff>
      <xdr:row>258</xdr:row>
      <xdr:rowOff>915507</xdr:rowOff>
    </xdr:to>
    <xdr:pic>
      <xdr:nvPicPr>
        <xdr:cNvPr id="346" name="Imagen 345">
          <a:extLst>
            <a:ext uri="{FF2B5EF4-FFF2-40B4-BE49-F238E27FC236}">
              <a16:creationId xmlns:a16="http://schemas.microsoft.com/office/drawing/2014/main" xmlns="" id="{F91858E3-BF76-4D52-A3D8-7FCE11C0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581025" y="259315404"/>
          <a:ext cx="734786" cy="861078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259</xdr:row>
      <xdr:rowOff>54429</xdr:rowOff>
    </xdr:from>
    <xdr:to>
      <xdr:col>1</xdr:col>
      <xdr:colOff>1020536</xdr:colOff>
      <xdr:row>259</xdr:row>
      <xdr:rowOff>915507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xmlns="" id="{94B4FDB5-91EA-414C-97BB-9A3C1E6B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581025" y="260325054"/>
          <a:ext cx="734786" cy="861078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260</xdr:row>
      <xdr:rowOff>54429</xdr:rowOff>
    </xdr:from>
    <xdr:to>
      <xdr:col>1</xdr:col>
      <xdr:colOff>1020536</xdr:colOff>
      <xdr:row>260</xdr:row>
      <xdr:rowOff>915507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xmlns="" id="{2308C34C-5A3F-441E-B924-88661A42D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581025" y="261334704"/>
          <a:ext cx="734786" cy="861078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261</xdr:row>
      <xdr:rowOff>68035</xdr:rowOff>
    </xdr:from>
    <xdr:to>
      <xdr:col>1</xdr:col>
      <xdr:colOff>1061358</xdr:colOff>
      <xdr:row>261</xdr:row>
      <xdr:rowOff>946898</xdr:rowOff>
    </xdr:to>
    <xdr:pic>
      <xdr:nvPicPr>
        <xdr:cNvPr id="349" name="Imagen 348">
          <a:extLst>
            <a:ext uri="{FF2B5EF4-FFF2-40B4-BE49-F238E27FC236}">
              <a16:creationId xmlns:a16="http://schemas.microsoft.com/office/drawing/2014/main" xmlns="" id="{48C4CDAD-ECE1-4F08-8462-E8C835515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26597" y="262357960"/>
          <a:ext cx="830036" cy="878863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262</xdr:row>
      <xdr:rowOff>68035</xdr:rowOff>
    </xdr:from>
    <xdr:to>
      <xdr:col>1</xdr:col>
      <xdr:colOff>1061358</xdr:colOff>
      <xdr:row>262</xdr:row>
      <xdr:rowOff>946898</xdr:rowOff>
    </xdr:to>
    <xdr:pic>
      <xdr:nvPicPr>
        <xdr:cNvPr id="350" name="Imagen 349">
          <a:extLst>
            <a:ext uri="{FF2B5EF4-FFF2-40B4-BE49-F238E27FC236}">
              <a16:creationId xmlns:a16="http://schemas.microsoft.com/office/drawing/2014/main" xmlns="" id="{465C316A-ED8B-4067-8536-67E2A6B3E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26597" y="263367610"/>
          <a:ext cx="830036" cy="878863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263</xdr:row>
      <xdr:rowOff>68035</xdr:rowOff>
    </xdr:from>
    <xdr:to>
      <xdr:col>1</xdr:col>
      <xdr:colOff>1061358</xdr:colOff>
      <xdr:row>263</xdr:row>
      <xdr:rowOff>946898</xdr:rowOff>
    </xdr:to>
    <xdr:pic>
      <xdr:nvPicPr>
        <xdr:cNvPr id="351" name="Imagen 350">
          <a:extLst>
            <a:ext uri="{FF2B5EF4-FFF2-40B4-BE49-F238E27FC236}">
              <a16:creationId xmlns:a16="http://schemas.microsoft.com/office/drawing/2014/main" xmlns="" id="{711BF8CC-842C-4B32-B3BA-5660D51D5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26597" y="264377260"/>
          <a:ext cx="830036" cy="878863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264</xdr:row>
      <xdr:rowOff>68035</xdr:rowOff>
    </xdr:from>
    <xdr:to>
      <xdr:col>1</xdr:col>
      <xdr:colOff>1061358</xdr:colOff>
      <xdr:row>264</xdr:row>
      <xdr:rowOff>946898</xdr:rowOff>
    </xdr:to>
    <xdr:pic>
      <xdr:nvPicPr>
        <xdr:cNvPr id="352" name="Imagen 351">
          <a:extLst>
            <a:ext uri="{FF2B5EF4-FFF2-40B4-BE49-F238E27FC236}">
              <a16:creationId xmlns:a16="http://schemas.microsoft.com/office/drawing/2014/main" xmlns="" id="{CD121ADB-39C3-471F-A21A-4F2BD9B9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26597" y="265386910"/>
          <a:ext cx="830036" cy="878863"/>
        </a:xfrm>
        <a:prstGeom prst="rect">
          <a:avLst/>
        </a:prstGeom>
      </xdr:spPr>
    </xdr:pic>
    <xdr:clientData/>
  </xdr:twoCellAnchor>
  <xdr:twoCellAnchor>
    <xdr:from>
      <xdr:col>1</xdr:col>
      <xdr:colOff>231320</xdr:colOff>
      <xdr:row>265</xdr:row>
      <xdr:rowOff>40822</xdr:rowOff>
    </xdr:from>
    <xdr:to>
      <xdr:col>1</xdr:col>
      <xdr:colOff>1047749</xdr:colOff>
      <xdr:row>265</xdr:row>
      <xdr:rowOff>982857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xmlns="" id="{4CB6CBD6-0956-4A1E-BB2B-FA28CAABE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526595" y="266369347"/>
          <a:ext cx="816429" cy="942035"/>
        </a:xfrm>
        <a:prstGeom prst="rect">
          <a:avLst/>
        </a:prstGeom>
      </xdr:spPr>
    </xdr:pic>
    <xdr:clientData/>
  </xdr:twoCellAnchor>
  <xdr:twoCellAnchor>
    <xdr:from>
      <xdr:col>1</xdr:col>
      <xdr:colOff>231320</xdr:colOff>
      <xdr:row>266</xdr:row>
      <xdr:rowOff>40822</xdr:rowOff>
    </xdr:from>
    <xdr:to>
      <xdr:col>1</xdr:col>
      <xdr:colOff>1047749</xdr:colOff>
      <xdr:row>266</xdr:row>
      <xdr:rowOff>982857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xmlns="" id="{6B00F435-7480-449B-A378-D952C00E1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526595" y="267378997"/>
          <a:ext cx="816429" cy="942035"/>
        </a:xfrm>
        <a:prstGeom prst="rect">
          <a:avLst/>
        </a:prstGeom>
      </xdr:spPr>
    </xdr:pic>
    <xdr:clientData/>
  </xdr:twoCellAnchor>
  <xdr:twoCellAnchor>
    <xdr:from>
      <xdr:col>1</xdr:col>
      <xdr:colOff>231320</xdr:colOff>
      <xdr:row>267</xdr:row>
      <xdr:rowOff>40822</xdr:rowOff>
    </xdr:from>
    <xdr:to>
      <xdr:col>1</xdr:col>
      <xdr:colOff>1047749</xdr:colOff>
      <xdr:row>267</xdr:row>
      <xdr:rowOff>982857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xmlns="" id="{0447474A-71DA-443A-847A-D648EE7B2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526595" y="268388647"/>
          <a:ext cx="816429" cy="942035"/>
        </a:xfrm>
        <a:prstGeom prst="rect">
          <a:avLst/>
        </a:prstGeom>
      </xdr:spPr>
    </xdr:pic>
    <xdr:clientData/>
  </xdr:twoCellAnchor>
  <xdr:twoCellAnchor>
    <xdr:from>
      <xdr:col>1</xdr:col>
      <xdr:colOff>231320</xdr:colOff>
      <xdr:row>268</xdr:row>
      <xdr:rowOff>40822</xdr:rowOff>
    </xdr:from>
    <xdr:to>
      <xdr:col>1</xdr:col>
      <xdr:colOff>1047749</xdr:colOff>
      <xdr:row>268</xdr:row>
      <xdr:rowOff>982857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xmlns="" id="{1308BF1A-6EC4-4FBB-A67F-23BE17E6A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526595" y="269398297"/>
          <a:ext cx="816429" cy="942035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269</xdr:row>
      <xdr:rowOff>40821</xdr:rowOff>
    </xdr:from>
    <xdr:to>
      <xdr:col>1</xdr:col>
      <xdr:colOff>1027452</xdr:colOff>
      <xdr:row>269</xdr:row>
      <xdr:rowOff>983928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xmlns="" id="{4FDC91AC-D7C8-4150-AD8D-11A3C9C50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12989" y="270407946"/>
          <a:ext cx="809738" cy="943107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269</xdr:row>
      <xdr:rowOff>40821</xdr:rowOff>
    </xdr:from>
    <xdr:to>
      <xdr:col>1</xdr:col>
      <xdr:colOff>1027452</xdr:colOff>
      <xdr:row>269</xdr:row>
      <xdr:rowOff>983928</xdr:rowOff>
    </xdr:to>
    <xdr:pic>
      <xdr:nvPicPr>
        <xdr:cNvPr id="358" name="Imagen 357">
          <a:extLst>
            <a:ext uri="{FF2B5EF4-FFF2-40B4-BE49-F238E27FC236}">
              <a16:creationId xmlns:a16="http://schemas.microsoft.com/office/drawing/2014/main" xmlns="" id="{1F1E78BB-8073-46AE-882D-00582AE72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12989" y="270407946"/>
          <a:ext cx="809738" cy="943107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270</xdr:row>
      <xdr:rowOff>40821</xdr:rowOff>
    </xdr:from>
    <xdr:to>
      <xdr:col>1</xdr:col>
      <xdr:colOff>1027452</xdr:colOff>
      <xdr:row>270</xdr:row>
      <xdr:rowOff>983928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xmlns="" id="{E18E0AD4-C126-41A3-8BFB-C9D22158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12989" y="271417596"/>
          <a:ext cx="809738" cy="943107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270</xdr:row>
      <xdr:rowOff>40821</xdr:rowOff>
    </xdr:from>
    <xdr:to>
      <xdr:col>1</xdr:col>
      <xdr:colOff>1027452</xdr:colOff>
      <xdr:row>270</xdr:row>
      <xdr:rowOff>983928</xdr:rowOff>
    </xdr:to>
    <xdr:pic>
      <xdr:nvPicPr>
        <xdr:cNvPr id="360" name="Imagen 359">
          <a:extLst>
            <a:ext uri="{FF2B5EF4-FFF2-40B4-BE49-F238E27FC236}">
              <a16:creationId xmlns:a16="http://schemas.microsoft.com/office/drawing/2014/main" xmlns="" id="{68B19DC1-C6FE-42A2-9262-E8314B84D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12989" y="271417596"/>
          <a:ext cx="809738" cy="943107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271</xdr:row>
      <xdr:rowOff>40821</xdr:rowOff>
    </xdr:from>
    <xdr:to>
      <xdr:col>1</xdr:col>
      <xdr:colOff>1027452</xdr:colOff>
      <xdr:row>271</xdr:row>
      <xdr:rowOff>983928</xdr:rowOff>
    </xdr:to>
    <xdr:pic>
      <xdr:nvPicPr>
        <xdr:cNvPr id="361" name="Imagen 360">
          <a:extLst>
            <a:ext uri="{FF2B5EF4-FFF2-40B4-BE49-F238E27FC236}">
              <a16:creationId xmlns:a16="http://schemas.microsoft.com/office/drawing/2014/main" xmlns="" id="{D8C08112-42D6-46D7-9834-58CE569B7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12989" y="272427246"/>
          <a:ext cx="809738" cy="943107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271</xdr:row>
      <xdr:rowOff>40821</xdr:rowOff>
    </xdr:from>
    <xdr:to>
      <xdr:col>1</xdr:col>
      <xdr:colOff>1027452</xdr:colOff>
      <xdr:row>271</xdr:row>
      <xdr:rowOff>983928</xdr:rowOff>
    </xdr:to>
    <xdr:pic>
      <xdr:nvPicPr>
        <xdr:cNvPr id="362" name="Imagen 361">
          <a:extLst>
            <a:ext uri="{FF2B5EF4-FFF2-40B4-BE49-F238E27FC236}">
              <a16:creationId xmlns:a16="http://schemas.microsoft.com/office/drawing/2014/main" xmlns="" id="{E77C0147-193E-4ECE-AF6D-657FF7A80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12989" y="272427246"/>
          <a:ext cx="809738" cy="943107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272</xdr:row>
      <xdr:rowOff>40821</xdr:rowOff>
    </xdr:from>
    <xdr:to>
      <xdr:col>1</xdr:col>
      <xdr:colOff>1027452</xdr:colOff>
      <xdr:row>272</xdr:row>
      <xdr:rowOff>983928</xdr:rowOff>
    </xdr:to>
    <xdr:pic>
      <xdr:nvPicPr>
        <xdr:cNvPr id="363" name="Imagen 362">
          <a:extLst>
            <a:ext uri="{FF2B5EF4-FFF2-40B4-BE49-F238E27FC236}">
              <a16:creationId xmlns:a16="http://schemas.microsoft.com/office/drawing/2014/main" xmlns="" id="{A828ABE2-AD67-4031-87D6-3A64242DB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12989" y="273436896"/>
          <a:ext cx="809738" cy="943107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272</xdr:row>
      <xdr:rowOff>40821</xdr:rowOff>
    </xdr:from>
    <xdr:to>
      <xdr:col>1</xdr:col>
      <xdr:colOff>1027452</xdr:colOff>
      <xdr:row>272</xdr:row>
      <xdr:rowOff>983928</xdr:rowOff>
    </xdr:to>
    <xdr:pic>
      <xdr:nvPicPr>
        <xdr:cNvPr id="364" name="Imagen 363">
          <a:extLst>
            <a:ext uri="{FF2B5EF4-FFF2-40B4-BE49-F238E27FC236}">
              <a16:creationId xmlns:a16="http://schemas.microsoft.com/office/drawing/2014/main" xmlns="" id="{944359FF-A923-4C81-9B5F-90920FCB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12989" y="273436896"/>
          <a:ext cx="809738" cy="943107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273</xdr:row>
      <xdr:rowOff>40821</xdr:rowOff>
    </xdr:from>
    <xdr:to>
      <xdr:col>1</xdr:col>
      <xdr:colOff>1037793</xdr:colOff>
      <xdr:row>273</xdr:row>
      <xdr:rowOff>979715</xdr:rowOff>
    </xdr:to>
    <xdr:pic>
      <xdr:nvPicPr>
        <xdr:cNvPr id="365" name="Imagen 364">
          <a:extLst>
            <a:ext uri="{FF2B5EF4-FFF2-40B4-BE49-F238E27FC236}">
              <a16:creationId xmlns:a16="http://schemas.microsoft.com/office/drawing/2014/main" xmlns="" id="{ADF2213C-8010-4A9B-8240-F7DC47996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85774" y="274446546"/>
          <a:ext cx="847294" cy="938894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273</xdr:row>
      <xdr:rowOff>40821</xdr:rowOff>
    </xdr:from>
    <xdr:to>
      <xdr:col>1</xdr:col>
      <xdr:colOff>1037793</xdr:colOff>
      <xdr:row>273</xdr:row>
      <xdr:rowOff>979715</xdr:rowOff>
    </xdr:to>
    <xdr:pic>
      <xdr:nvPicPr>
        <xdr:cNvPr id="366" name="Imagen 365">
          <a:extLst>
            <a:ext uri="{FF2B5EF4-FFF2-40B4-BE49-F238E27FC236}">
              <a16:creationId xmlns:a16="http://schemas.microsoft.com/office/drawing/2014/main" xmlns="" id="{009EC149-9D76-4E58-B586-99A148C1D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85774" y="274446546"/>
          <a:ext cx="847294" cy="938894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274</xdr:row>
      <xdr:rowOff>40821</xdr:rowOff>
    </xdr:from>
    <xdr:to>
      <xdr:col>1</xdr:col>
      <xdr:colOff>1037793</xdr:colOff>
      <xdr:row>274</xdr:row>
      <xdr:rowOff>979715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xmlns="" id="{0A1D5B58-A2A6-49F0-B674-9F4F995DB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85774" y="275456196"/>
          <a:ext cx="847294" cy="938894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274</xdr:row>
      <xdr:rowOff>40821</xdr:rowOff>
    </xdr:from>
    <xdr:to>
      <xdr:col>1</xdr:col>
      <xdr:colOff>1037793</xdr:colOff>
      <xdr:row>274</xdr:row>
      <xdr:rowOff>979715</xdr:rowOff>
    </xdr:to>
    <xdr:pic>
      <xdr:nvPicPr>
        <xdr:cNvPr id="368" name="Imagen 367">
          <a:extLst>
            <a:ext uri="{FF2B5EF4-FFF2-40B4-BE49-F238E27FC236}">
              <a16:creationId xmlns:a16="http://schemas.microsoft.com/office/drawing/2014/main" xmlns="" id="{45760BA2-3D92-40F8-B31C-F73229432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85774" y="275456196"/>
          <a:ext cx="847294" cy="938894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275</xdr:row>
      <xdr:rowOff>40821</xdr:rowOff>
    </xdr:from>
    <xdr:to>
      <xdr:col>1</xdr:col>
      <xdr:colOff>1037793</xdr:colOff>
      <xdr:row>275</xdr:row>
      <xdr:rowOff>979715</xdr:rowOff>
    </xdr:to>
    <xdr:pic>
      <xdr:nvPicPr>
        <xdr:cNvPr id="369" name="Imagen 368">
          <a:extLst>
            <a:ext uri="{FF2B5EF4-FFF2-40B4-BE49-F238E27FC236}">
              <a16:creationId xmlns:a16="http://schemas.microsoft.com/office/drawing/2014/main" xmlns="" id="{EEBA2BB4-8E6D-4FEF-90DD-EDD7F7A74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85774" y="276465846"/>
          <a:ext cx="847294" cy="938894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275</xdr:row>
      <xdr:rowOff>40821</xdr:rowOff>
    </xdr:from>
    <xdr:to>
      <xdr:col>1</xdr:col>
      <xdr:colOff>1037793</xdr:colOff>
      <xdr:row>275</xdr:row>
      <xdr:rowOff>979715</xdr:rowOff>
    </xdr:to>
    <xdr:pic>
      <xdr:nvPicPr>
        <xdr:cNvPr id="370" name="Imagen 369">
          <a:extLst>
            <a:ext uri="{FF2B5EF4-FFF2-40B4-BE49-F238E27FC236}">
              <a16:creationId xmlns:a16="http://schemas.microsoft.com/office/drawing/2014/main" xmlns="" id="{E3CCD24E-BA93-4AEF-A6F0-F87B71B7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85774" y="276465846"/>
          <a:ext cx="847294" cy="938894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276</xdr:row>
      <xdr:rowOff>40821</xdr:rowOff>
    </xdr:from>
    <xdr:to>
      <xdr:col>1</xdr:col>
      <xdr:colOff>1037793</xdr:colOff>
      <xdr:row>276</xdr:row>
      <xdr:rowOff>979715</xdr:rowOff>
    </xdr:to>
    <xdr:pic>
      <xdr:nvPicPr>
        <xdr:cNvPr id="371" name="Imagen 370">
          <a:extLst>
            <a:ext uri="{FF2B5EF4-FFF2-40B4-BE49-F238E27FC236}">
              <a16:creationId xmlns:a16="http://schemas.microsoft.com/office/drawing/2014/main" xmlns="" id="{8E02A549-DC73-4400-89C6-40A2F8D2C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85774" y="277475496"/>
          <a:ext cx="847294" cy="938894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276</xdr:row>
      <xdr:rowOff>40821</xdr:rowOff>
    </xdr:from>
    <xdr:to>
      <xdr:col>1</xdr:col>
      <xdr:colOff>1037793</xdr:colOff>
      <xdr:row>276</xdr:row>
      <xdr:rowOff>979715</xdr:rowOff>
    </xdr:to>
    <xdr:pic>
      <xdr:nvPicPr>
        <xdr:cNvPr id="372" name="Imagen 371">
          <a:extLst>
            <a:ext uri="{FF2B5EF4-FFF2-40B4-BE49-F238E27FC236}">
              <a16:creationId xmlns:a16="http://schemas.microsoft.com/office/drawing/2014/main" xmlns="" id="{0D5C2B0D-898E-4AF3-8CF4-D7A486863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85774" y="277475496"/>
          <a:ext cx="847294" cy="938894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277</xdr:row>
      <xdr:rowOff>40821</xdr:rowOff>
    </xdr:from>
    <xdr:to>
      <xdr:col>1</xdr:col>
      <xdr:colOff>1042647</xdr:colOff>
      <xdr:row>277</xdr:row>
      <xdr:rowOff>966107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xmlns="" id="{0856C4A0-2B0D-48FC-B2E8-9B10C668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99381" y="278485146"/>
          <a:ext cx="838541" cy="925286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277</xdr:row>
      <xdr:rowOff>40821</xdr:rowOff>
    </xdr:from>
    <xdr:to>
      <xdr:col>1</xdr:col>
      <xdr:colOff>1042647</xdr:colOff>
      <xdr:row>277</xdr:row>
      <xdr:rowOff>966107</xdr:rowOff>
    </xdr:to>
    <xdr:pic>
      <xdr:nvPicPr>
        <xdr:cNvPr id="374" name="Imagen 373">
          <a:extLst>
            <a:ext uri="{FF2B5EF4-FFF2-40B4-BE49-F238E27FC236}">
              <a16:creationId xmlns:a16="http://schemas.microsoft.com/office/drawing/2014/main" xmlns="" id="{01D65553-7ABE-4771-8264-98434137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99381" y="278485146"/>
          <a:ext cx="838541" cy="925286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278</xdr:row>
      <xdr:rowOff>40821</xdr:rowOff>
    </xdr:from>
    <xdr:to>
      <xdr:col>1</xdr:col>
      <xdr:colOff>1042647</xdr:colOff>
      <xdr:row>278</xdr:row>
      <xdr:rowOff>966107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xmlns="" id="{4A13CA71-7C90-4E58-9170-6DFBE104B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99381" y="279494796"/>
          <a:ext cx="838541" cy="925286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278</xdr:row>
      <xdr:rowOff>40821</xdr:rowOff>
    </xdr:from>
    <xdr:to>
      <xdr:col>1</xdr:col>
      <xdr:colOff>1042647</xdr:colOff>
      <xdr:row>278</xdr:row>
      <xdr:rowOff>966107</xdr:rowOff>
    </xdr:to>
    <xdr:pic>
      <xdr:nvPicPr>
        <xdr:cNvPr id="376" name="Imagen 375">
          <a:extLst>
            <a:ext uri="{FF2B5EF4-FFF2-40B4-BE49-F238E27FC236}">
              <a16:creationId xmlns:a16="http://schemas.microsoft.com/office/drawing/2014/main" xmlns="" id="{5F424C65-194B-426F-B3D5-8EFADECD0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99381" y="279494796"/>
          <a:ext cx="838541" cy="925286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279</xdr:row>
      <xdr:rowOff>40821</xdr:rowOff>
    </xdr:from>
    <xdr:to>
      <xdr:col>1</xdr:col>
      <xdr:colOff>1042647</xdr:colOff>
      <xdr:row>279</xdr:row>
      <xdr:rowOff>966107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xmlns="" id="{B6B90202-F8A6-4A9F-837F-082845DCF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99381" y="280504446"/>
          <a:ext cx="838541" cy="925286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279</xdr:row>
      <xdr:rowOff>40821</xdr:rowOff>
    </xdr:from>
    <xdr:to>
      <xdr:col>1</xdr:col>
      <xdr:colOff>1042647</xdr:colOff>
      <xdr:row>279</xdr:row>
      <xdr:rowOff>966107</xdr:rowOff>
    </xdr:to>
    <xdr:pic>
      <xdr:nvPicPr>
        <xdr:cNvPr id="378" name="Imagen 377">
          <a:extLst>
            <a:ext uri="{FF2B5EF4-FFF2-40B4-BE49-F238E27FC236}">
              <a16:creationId xmlns:a16="http://schemas.microsoft.com/office/drawing/2014/main" xmlns="" id="{1D4AD1A5-9BFB-4584-9A4E-AF1CC2147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99381" y="280504446"/>
          <a:ext cx="838541" cy="925286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280</xdr:row>
      <xdr:rowOff>40821</xdr:rowOff>
    </xdr:from>
    <xdr:to>
      <xdr:col>1</xdr:col>
      <xdr:colOff>1042647</xdr:colOff>
      <xdr:row>280</xdr:row>
      <xdr:rowOff>966107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xmlns="" id="{E9BB647C-D05B-4CFB-9248-02F58328D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99381" y="281514096"/>
          <a:ext cx="838541" cy="925286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280</xdr:row>
      <xdr:rowOff>40821</xdr:rowOff>
    </xdr:from>
    <xdr:to>
      <xdr:col>1</xdr:col>
      <xdr:colOff>1042647</xdr:colOff>
      <xdr:row>280</xdr:row>
      <xdr:rowOff>966107</xdr:rowOff>
    </xdr:to>
    <xdr:pic>
      <xdr:nvPicPr>
        <xdr:cNvPr id="380" name="Imagen 379">
          <a:extLst>
            <a:ext uri="{FF2B5EF4-FFF2-40B4-BE49-F238E27FC236}">
              <a16:creationId xmlns:a16="http://schemas.microsoft.com/office/drawing/2014/main" xmlns="" id="{B3B467B8-11CC-4C06-BFB7-E8BA1C79E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99381" y="281514096"/>
          <a:ext cx="838541" cy="925286"/>
        </a:xfrm>
        <a:prstGeom prst="rect">
          <a:avLst/>
        </a:prstGeom>
      </xdr:spPr>
    </xdr:pic>
    <xdr:clientData/>
  </xdr:twoCellAnchor>
  <xdr:twoCellAnchor>
    <xdr:from>
      <xdr:col>1</xdr:col>
      <xdr:colOff>326572</xdr:colOff>
      <xdr:row>281</xdr:row>
      <xdr:rowOff>40821</xdr:rowOff>
    </xdr:from>
    <xdr:to>
      <xdr:col>1</xdr:col>
      <xdr:colOff>907678</xdr:colOff>
      <xdr:row>281</xdr:row>
      <xdr:rowOff>993454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xmlns="" id="{1C9654B2-1EF9-4FB0-AAC9-3EB09B28A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21847" y="282523746"/>
          <a:ext cx="581106" cy="952633"/>
        </a:xfrm>
        <a:prstGeom prst="rect">
          <a:avLst/>
        </a:prstGeom>
      </xdr:spPr>
    </xdr:pic>
    <xdr:clientData/>
  </xdr:twoCellAnchor>
  <xdr:twoCellAnchor>
    <xdr:from>
      <xdr:col>1</xdr:col>
      <xdr:colOff>326572</xdr:colOff>
      <xdr:row>282</xdr:row>
      <xdr:rowOff>40821</xdr:rowOff>
    </xdr:from>
    <xdr:to>
      <xdr:col>1</xdr:col>
      <xdr:colOff>907678</xdr:colOff>
      <xdr:row>282</xdr:row>
      <xdr:rowOff>993454</xdr:rowOff>
    </xdr:to>
    <xdr:pic>
      <xdr:nvPicPr>
        <xdr:cNvPr id="382" name="Imagen 381">
          <a:extLst>
            <a:ext uri="{FF2B5EF4-FFF2-40B4-BE49-F238E27FC236}">
              <a16:creationId xmlns:a16="http://schemas.microsoft.com/office/drawing/2014/main" xmlns="" id="{E67B703A-7BC4-4FDE-964F-70D3BD03A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21847" y="283533396"/>
          <a:ext cx="581106" cy="952633"/>
        </a:xfrm>
        <a:prstGeom prst="rect">
          <a:avLst/>
        </a:prstGeom>
      </xdr:spPr>
    </xdr:pic>
    <xdr:clientData/>
  </xdr:twoCellAnchor>
  <xdr:twoCellAnchor>
    <xdr:from>
      <xdr:col>1</xdr:col>
      <xdr:colOff>326572</xdr:colOff>
      <xdr:row>283</xdr:row>
      <xdr:rowOff>40821</xdr:rowOff>
    </xdr:from>
    <xdr:to>
      <xdr:col>1</xdr:col>
      <xdr:colOff>907678</xdr:colOff>
      <xdr:row>283</xdr:row>
      <xdr:rowOff>993454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xmlns="" id="{AC14AAFC-4480-4CFA-8888-7151DC959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21847" y="284543046"/>
          <a:ext cx="581106" cy="952633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284</xdr:row>
      <xdr:rowOff>40821</xdr:rowOff>
    </xdr:from>
    <xdr:to>
      <xdr:col>1</xdr:col>
      <xdr:colOff>917203</xdr:colOff>
      <xdr:row>284</xdr:row>
      <xdr:rowOff>993454</xdr:rowOff>
    </xdr:to>
    <xdr:pic>
      <xdr:nvPicPr>
        <xdr:cNvPr id="384" name="Imagen 383">
          <a:extLst>
            <a:ext uri="{FF2B5EF4-FFF2-40B4-BE49-F238E27FC236}">
              <a16:creationId xmlns:a16="http://schemas.microsoft.com/office/drawing/2014/main" xmlns="" id="{8A74BAA7-B619-4C79-8633-0D650A355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21846" y="285552696"/>
          <a:ext cx="590632" cy="952633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285</xdr:row>
      <xdr:rowOff>40821</xdr:rowOff>
    </xdr:from>
    <xdr:to>
      <xdr:col>1</xdr:col>
      <xdr:colOff>917203</xdr:colOff>
      <xdr:row>285</xdr:row>
      <xdr:rowOff>993454</xdr:rowOff>
    </xdr:to>
    <xdr:pic>
      <xdr:nvPicPr>
        <xdr:cNvPr id="385" name="Imagen 384">
          <a:extLst>
            <a:ext uri="{FF2B5EF4-FFF2-40B4-BE49-F238E27FC236}">
              <a16:creationId xmlns:a16="http://schemas.microsoft.com/office/drawing/2014/main" xmlns="" id="{9795935F-98CC-4A65-BE6E-B829A58E2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21846" y="286562346"/>
          <a:ext cx="590632" cy="952633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286</xdr:row>
      <xdr:rowOff>40821</xdr:rowOff>
    </xdr:from>
    <xdr:to>
      <xdr:col>1</xdr:col>
      <xdr:colOff>917203</xdr:colOff>
      <xdr:row>286</xdr:row>
      <xdr:rowOff>993454</xdr:rowOff>
    </xdr:to>
    <xdr:pic>
      <xdr:nvPicPr>
        <xdr:cNvPr id="386" name="Imagen 385">
          <a:extLst>
            <a:ext uri="{FF2B5EF4-FFF2-40B4-BE49-F238E27FC236}">
              <a16:creationId xmlns:a16="http://schemas.microsoft.com/office/drawing/2014/main" xmlns="" id="{715B2DC9-E2F7-40AD-9DF1-23F93EE2E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21846" y="287571996"/>
          <a:ext cx="590632" cy="952633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287</xdr:row>
      <xdr:rowOff>40821</xdr:rowOff>
    </xdr:from>
    <xdr:to>
      <xdr:col>1</xdr:col>
      <xdr:colOff>917203</xdr:colOff>
      <xdr:row>287</xdr:row>
      <xdr:rowOff>993454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xmlns="" id="{8F6260A9-31FE-4514-A858-32A46A442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21846" y="288581646"/>
          <a:ext cx="590632" cy="952633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288</xdr:row>
      <xdr:rowOff>13608</xdr:rowOff>
    </xdr:from>
    <xdr:to>
      <xdr:col>1</xdr:col>
      <xdr:colOff>903596</xdr:colOff>
      <xdr:row>288</xdr:row>
      <xdr:rowOff>975767</xdr:rowOff>
    </xdr:to>
    <xdr:pic>
      <xdr:nvPicPr>
        <xdr:cNvPr id="388" name="Imagen 387">
          <a:extLst>
            <a:ext uri="{FF2B5EF4-FFF2-40B4-BE49-F238E27FC236}">
              <a16:creationId xmlns:a16="http://schemas.microsoft.com/office/drawing/2014/main" xmlns="" id="{29F9D583-FB75-46E6-B301-32D6A754F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08239" y="289564083"/>
          <a:ext cx="590632" cy="962159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289</xdr:row>
      <xdr:rowOff>13608</xdr:rowOff>
    </xdr:from>
    <xdr:to>
      <xdr:col>1</xdr:col>
      <xdr:colOff>903596</xdr:colOff>
      <xdr:row>289</xdr:row>
      <xdr:rowOff>975767</xdr:rowOff>
    </xdr:to>
    <xdr:pic>
      <xdr:nvPicPr>
        <xdr:cNvPr id="389" name="Imagen 388">
          <a:extLst>
            <a:ext uri="{FF2B5EF4-FFF2-40B4-BE49-F238E27FC236}">
              <a16:creationId xmlns:a16="http://schemas.microsoft.com/office/drawing/2014/main" xmlns="" id="{1D48CA9E-9376-4277-8337-E8889DA73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08239" y="290573733"/>
          <a:ext cx="590632" cy="962159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290</xdr:row>
      <xdr:rowOff>13608</xdr:rowOff>
    </xdr:from>
    <xdr:to>
      <xdr:col>1</xdr:col>
      <xdr:colOff>903596</xdr:colOff>
      <xdr:row>290</xdr:row>
      <xdr:rowOff>975767</xdr:rowOff>
    </xdr:to>
    <xdr:pic>
      <xdr:nvPicPr>
        <xdr:cNvPr id="390" name="Imagen 389">
          <a:extLst>
            <a:ext uri="{FF2B5EF4-FFF2-40B4-BE49-F238E27FC236}">
              <a16:creationId xmlns:a16="http://schemas.microsoft.com/office/drawing/2014/main" xmlns="" id="{643AAF67-FE41-4992-A133-2A415ED1D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08239" y="291583383"/>
          <a:ext cx="590632" cy="962159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291</xdr:row>
      <xdr:rowOff>13608</xdr:rowOff>
    </xdr:from>
    <xdr:to>
      <xdr:col>1</xdr:col>
      <xdr:colOff>903596</xdr:colOff>
      <xdr:row>291</xdr:row>
      <xdr:rowOff>975767</xdr:rowOff>
    </xdr:to>
    <xdr:pic>
      <xdr:nvPicPr>
        <xdr:cNvPr id="391" name="Imagen 390">
          <a:extLst>
            <a:ext uri="{FF2B5EF4-FFF2-40B4-BE49-F238E27FC236}">
              <a16:creationId xmlns:a16="http://schemas.microsoft.com/office/drawing/2014/main" xmlns="" id="{A6310183-0551-41ED-99B6-D2CEC67B3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08239" y="292593033"/>
          <a:ext cx="590632" cy="962159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292</xdr:row>
      <xdr:rowOff>68036</xdr:rowOff>
    </xdr:from>
    <xdr:to>
      <xdr:col>1</xdr:col>
      <xdr:colOff>963484</xdr:colOff>
      <xdr:row>292</xdr:row>
      <xdr:rowOff>953985</xdr:rowOff>
    </xdr:to>
    <xdr:pic>
      <xdr:nvPicPr>
        <xdr:cNvPr id="392" name="Imagen 391">
          <a:extLst>
            <a:ext uri="{FF2B5EF4-FFF2-40B4-BE49-F238E27FC236}">
              <a16:creationId xmlns:a16="http://schemas.microsoft.com/office/drawing/2014/main" xmlns="" id="{0D0E3BFD-0BDE-46E6-B2A6-B08B03216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53811" y="293657111"/>
          <a:ext cx="704948" cy="885949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293</xdr:row>
      <xdr:rowOff>68036</xdr:rowOff>
    </xdr:from>
    <xdr:to>
      <xdr:col>1</xdr:col>
      <xdr:colOff>963484</xdr:colOff>
      <xdr:row>293</xdr:row>
      <xdr:rowOff>953985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xmlns="" id="{9E06D65E-9A78-46E5-AABB-12141360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53811" y="294666761"/>
          <a:ext cx="704948" cy="885949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294</xdr:row>
      <xdr:rowOff>68036</xdr:rowOff>
    </xdr:from>
    <xdr:to>
      <xdr:col>1</xdr:col>
      <xdr:colOff>963484</xdr:colOff>
      <xdr:row>294</xdr:row>
      <xdr:rowOff>953985</xdr:rowOff>
    </xdr:to>
    <xdr:pic>
      <xdr:nvPicPr>
        <xdr:cNvPr id="394" name="Imagen 393">
          <a:extLst>
            <a:ext uri="{FF2B5EF4-FFF2-40B4-BE49-F238E27FC236}">
              <a16:creationId xmlns:a16="http://schemas.microsoft.com/office/drawing/2014/main" xmlns="" id="{76CCD718-B9CA-4B99-91B7-4EFAE9092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53811" y="295676411"/>
          <a:ext cx="704948" cy="885949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295</xdr:row>
      <xdr:rowOff>68036</xdr:rowOff>
    </xdr:from>
    <xdr:to>
      <xdr:col>1</xdr:col>
      <xdr:colOff>963484</xdr:colOff>
      <xdr:row>295</xdr:row>
      <xdr:rowOff>953985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xmlns="" id="{9801A62E-575F-4931-977B-3B826666A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53811" y="296686061"/>
          <a:ext cx="704948" cy="885949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296</xdr:row>
      <xdr:rowOff>81644</xdr:rowOff>
    </xdr:from>
    <xdr:to>
      <xdr:col>1</xdr:col>
      <xdr:colOff>1122010</xdr:colOff>
      <xdr:row>296</xdr:row>
      <xdr:rowOff>938894</xdr:rowOff>
    </xdr:to>
    <xdr:pic>
      <xdr:nvPicPr>
        <xdr:cNvPr id="396" name="Imagen 395" descr="The North Face Black Lunar New Year T-shirt In Tnf Black | ModeSens">
          <a:extLst>
            <a:ext uri="{FF2B5EF4-FFF2-40B4-BE49-F238E27FC236}">
              <a16:creationId xmlns:a16="http://schemas.microsoft.com/office/drawing/2014/main" xmlns="" id="{D9E49187-9014-445D-9998-8E9C0C6302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13" b="20232"/>
        <a:stretch/>
      </xdr:blipFill>
      <xdr:spPr bwMode="auto">
        <a:xfrm>
          <a:off x="376917" y="297709319"/>
          <a:ext cx="1040368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81642</xdr:colOff>
      <xdr:row>297</xdr:row>
      <xdr:rowOff>81644</xdr:rowOff>
    </xdr:from>
    <xdr:to>
      <xdr:col>1</xdr:col>
      <xdr:colOff>1122010</xdr:colOff>
      <xdr:row>297</xdr:row>
      <xdr:rowOff>938894</xdr:rowOff>
    </xdr:to>
    <xdr:pic>
      <xdr:nvPicPr>
        <xdr:cNvPr id="397" name="Imagen 396" descr="The North Face Black Lunar New Year T-shirt In Tnf Black | ModeSens">
          <a:extLst>
            <a:ext uri="{FF2B5EF4-FFF2-40B4-BE49-F238E27FC236}">
              <a16:creationId xmlns:a16="http://schemas.microsoft.com/office/drawing/2014/main" xmlns="" id="{075B3CA1-05A9-4E93-8ADD-5654A92305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13" b="20232"/>
        <a:stretch/>
      </xdr:blipFill>
      <xdr:spPr bwMode="auto">
        <a:xfrm>
          <a:off x="376917" y="298718969"/>
          <a:ext cx="1040368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81642</xdr:colOff>
      <xdr:row>298</xdr:row>
      <xdr:rowOff>81644</xdr:rowOff>
    </xdr:from>
    <xdr:to>
      <xdr:col>1</xdr:col>
      <xdr:colOff>1122010</xdr:colOff>
      <xdr:row>298</xdr:row>
      <xdr:rowOff>938894</xdr:rowOff>
    </xdr:to>
    <xdr:pic>
      <xdr:nvPicPr>
        <xdr:cNvPr id="398" name="Imagen 397" descr="The North Face Black Lunar New Year T-shirt In Tnf Black | ModeSens">
          <a:extLst>
            <a:ext uri="{FF2B5EF4-FFF2-40B4-BE49-F238E27FC236}">
              <a16:creationId xmlns:a16="http://schemas.microsoft.com/office/drawing/2014/main" xmlns="" id="{29642213-6C8F-4C5F-9F2C-B3973BD12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13" b="20232"/>
        <a:stretch/>
      </xdr:blipFill>
      <xdr:spPr bwMode="auto">
        <a:xfrm>
          <a:off x="376917" y="299728619"/>
          <a:ext cx="1040368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81642</xdr:colOff>
      <xdr:row>299</xdr:row>
      <xdr:rowOff>81644</xdr:rowOff>
    </xdr:from>
    <xdr:to>
      <xdr:col>1</xdr:col>
      <xdr:colOff>1122010</xdr:colOff>
      <xdr:row>299</xdr:row>
      <xdr:rowOff>938894</xdr:rowOff>
    </xdr:to>
    <xdr:pic>
      <xdr:nvPicPr>
        <xdr:cNvPr id="399" name="Imagen 398" descr="The North Face Black Lunar New Year T-shirt In Tnf Black | ModeSens">
          <a:extLst>
            <a:ext uri="{FF2B5EF4-FFF2-40B4-BE49-F238E27FC236}">
              <a16:creationId xmlns:a16="http://schemas.microsoft.com/office/drawing/2014/main" xmlns="" id="{96200B1A-B4FE-4608-B114-861F22C19C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13" b="20232"/>
        <a:stretch/>
      </xdr:blipFill>
      <xdr:spPr bwMode="auto">
        <a:xfrm>
          <a:off x="376917" y="300738269"/>
          <a:ext cx="1040368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272143</xdr:colOff>
      <xdr:row>300</xdr:row>
      <xdr:rowOff>81643</xdr:rowOff>
    </xdr:from>
    <xdr:to>
      <xdr:col>1</xdr:col>
      <xdr:colOff>999189</xdr:colOff>
      <xdr:row>300</xdr:row>
      <xdr:rowOff>952500</xdr:rowOff>
    </xdr:to>
    <xdr:pic>
      <xdr:nvPicPr>
        <xdr:cNvPr id="400" name="Imagen 399">
          <a:extLst>
            <a:ext uri="{FF2B5EF4-FFF2-40B4-BE49-F238E27FC236}">
              <a16:creationId xmlns:a16="http://schemas.microsoft.com/office/drawing/2014/main" xmlns="" id="{784F068D-DA20-405C-A094-0164A9F62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67418" y="301747918"/>
          <a:ext cx="727046" cy="870857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301</xdr:row>
      <xdr:rowOff>81643</xdr:rowOff>
    </xdr:from>
    <xdr:to>
      <xdr:col>1</xdr:col>
      <xdr:colOff>999189</xdr:colOff>
      <xdr:row>301</xdr:row>
      <xdr:rowOff>952500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xmlns="" id="{D5835F2E-C563-4505-A5C0-9FAC5088C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67418" y="302757568"/>
          <a:ext cx="727046" cy="870857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302</xdr:row>
      <xdr:rowOff>81643</xdr:rowOff>
    </xdr:from>
    <xdr:to>
      <xdr:col>1</xdr:col>
      <xdr:colOff>999189</xdr:colOff>
      <xdr:row>302</xdr:row>
      <xdr:rowOff>952500</xdr:rowOff>
    </xdr:to>
    <xdr:pic>
      <xdr:nvPicPr>
        <xdr:cNvPr id="402" name="Imagen 401">
          <a:extLst>
            <a:ext uri="{FF2B5EF4-FFF2-40B4-BE49-F238E27FC236}">
              <a16:creationId xmlns:a16="http://schemas.microsoft.com/office/drawing/2014/main" xmlns="" id="{00347167-96BA-4985-BCC3-D9B291B94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67418" y="303767218"/>
          <a:ext cx="727046" cy="870857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303</xdr:row>
      <xdr:rowOff>81643</xdr:rowOff>
    </xdr:from>
    <xdr:to>
      <xdr:col>1</xdr:col>
      <xdr:colOff>999189</xdr:colOff>
      <xdr:row>303</xdr:row>
      <xdr:rowOff>952500</xdr:rowOff>
    </xdr:to>
    <xdr:pic>
      <xdr:nvPicPr>
        <xdr:cNvPr id="403" name="Imagen 402">
          <a:extLst>
            <a:ext uri="{FF2B5EF4-FFF2-40B4-BE49-F238E27FC236}">
              <a16:creationId xmlns:a16="http://schemas.microsoft.com/office/drawing/2014/main" xmlns="" id="{0C396B4B-F25C-44ED-BCFA-89DC604F5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67418" y="304776868"/>
          <a:ext cx="727046" cy="870857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304</xdr:row>
      <xdr:rowOff>81642</xdr:rowOff>
    </xdr:from>
    <xdr:to>
      <xdr:col>1</xdr:col>
      <xdr:colOff>1006929</xdr:colOff>
      <xdr:row>304</xdr:row>
      <xdr:rowOff>952499</xdr:rowOff>
    </xdr:to>
    <xdr:pic>
      <xdr:nvPicPr>
        <xdr:cNvPr id="404" name="Imagen 403">
          <a:extLst>
            <a:ext uri="{FF2B5EF4-FFF2-40B4-BE49-F238E27FC236}">
              <a16:creationId xmlns:a16="http://schemas.microsoft.com/office/drawing/2014/main" xmlns="" id="{71D083B8-4DA3-4A45-94D8-F01802B9D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67418" y="305786517"/>
          <a:ext cx="734786" cy="870857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305</xdr:row>
      <xdr:rowOff>81642</xdr:rowOff>
    </xdr:from>
    <xdr:to>
      <xdr:col>1</xdr:col>
      <xdr:colOff>1006929</xdr:colOff>
      <xdr:row>305</xdr:row>
      <xdr:rowOff>952499</xdr:rowOff>
    </xdr:to>
    <xdr:pic>
      <xdr:nvPicPr>
        <xdr:cNvPr id="405" name="Imagen 404">
          <a:extLst>
            <a:ext uri="{FF2B5EF4-FFF2-40B4-BE49-F238E27FC236}">
              <a16:creationId xmlns:a16="http://schemas.microsoft.com/office/drawing/2014/main" xmlns="" id="{9A4AB914-C6E3-4B2F-AC35-9E9A58FF6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67418" y="306796167"/>
          <a:ext cx="734786" cy="870857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306</xdr:row>
      <xdr:rowOff>81642</xdr:rowOff>
    </xdr:from>
    <xdr:to>
      <xdr:col>1</xdr:col>
      <xdr:colOff>1006929</xdr:colOff>
      <xdr:row>306</xdr:row>
      <xdr:rowOff>952499</xdr:rowOff>
    </xdr:to>
    <xdr:pic>
      <xdr:nvPicPr>
        <xdr:cNvPr id="406" name="Imagen 405">
          <a:extLst>
            <a:ext uri="{FF2B5EF4-FFF2-40B4-BE49-F238E27FC236}">
              <a16:creationId xmlns:a16="http://schemas.microsoft.com/office/drawing/2014/main" xmlns="" id="{AB146B1C-7AEB-4C9F-898B-418A1C42B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67418" y="307805817"/>
          <a:ext cx="734786" cy="870857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307</xdr:row>
      <xdr:rowOff>81642</xdr:rowOff>
    </xdr:from>
    <xdr:to>
      <xdr:col>1</xdr:col>
      <xdr:colOff>1006929</xdr:colOff>
      <xdr:row>307</xdr:row>
      <xdr:rowOff>952499</xdr:rowOff>
    </xdr:to>
    <xdr:pic>
      <xdr:nvPicPr>
        <xdr:cNvPr id="407" name="Imagen 406">
          <a:extLst>
            <a:ext uri="{FF2B5EF4-FFF2-40B4-BE49-F238E27FC236}">
              <a16:creationId xmlns:a16="http://schemas.microsoft.com/office/drawing/2014/main" xmlns="" id="{7881EC56-A7ED-46C2-B5B8-F14674100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67418" y="308815467"/>
          <a:ext cx="734786" cy="870857"/>
        </a:xfrm>
        <a:prstGeom prst="rect">
          <a:avLst/>
        </a:prstGeom>
      </xdr:spPr>
    </xdr:pic>
    <xdr:clientData/>
  </xdr:twoCellAnchor>
  <xdr:twoCellAnchor>
    <xdr:from>
      <xdr:col>1</xdr:col>
      <xdr:colOff>299356</xdr:colOff>
      <xdr:row>308</xdr:row>
      <xdr:rowOff>27213</xdr:rowOff>
    </xdr:from>
    <xdr:to>
      <xdr:col>1</xdr:col>
      <xdr:colOff>1047750</xdr:colOff>
      <xdr:row>308</xdr:row>
      <xdr:rowOff>992883</xdr:rowOff>
    </xdr:to>
    <xdr:pic>
      <xdr:nvPicPr>
        <xdr:cNvPr id="408" name="Imagen 407">
          <a:extLst>
            <a:ext uri="{FF2B5EF4-FFF2-40B4-BE49-F238E27FC236}">
              <a16:creationId xmlns:a16="http://schemas.microsoft.com/office/drawing/2014/main" xmlns="" id="{32703C05-6AF2-462B-BE1C-EB8D41080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94631" y="309770688"/>
          <a:ext cx="748394" cy="965670"/>
        </a:xfrm>
        <a:prstGeom prst="rect">
          <a:avLst/>
        </a:prstGeom>
      </xdr:spPr>
    </xdr:pic>
    <xdr:clientData/>
  </xdr:twoCellAnchor>
  <xdr:twoCellAnchor>
    <xdr:from>
      <xdr:col>1</xdr:col>
      <xdr:colOff>299356</xdr:colOff>
      <xdr:row>308</xdr:row>
      <xdr:rowOff>27213</xdr:rowOff>
    </xdr:from>
    <xdr:to>
      <xdr:col>1</xdr:col>
      <xdr:colOff>1047750</xdr:colOff>
      <xdr:row>308</xdr:row>
      <xdr:rowOff>992883</xdr:rowOff>
    </xdr:to>
    <xdr:pic>
      <xdr:nvPicPr>
        <xdr:cNvPr id="409" name="Imagen 408">
          <a:extLst>
            <a:ext uri="{FF2B5EF4-FFF2-40B4-BE49-F238E27FC236}">
              <a16:creationId xmlns:a16="http://schemas.microsoft.com/office/drawing/2014/main" xmlns="" id="{B2213379-446E-4C04-9BC3-B22B870A2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94631" y="309770688"/>
          <a:ext cx="748394" cy="965670"/>
        </a:xfrm>
        <a:prstGeom prst="rect">
          <a:avLst/>
        </a:prstGeom>
      </xdr:spPr>
    </xdr:pic>
    <xdr:clientData/>
  </xdr:twoCellAnchor>
  <xdr:twoCellAnchor>
    <xdr:from>
      <xdr:col>1</xdr:col>
      <xdr:colOff>299356</xdr:colOff>
      <xdr:row>309</xdr:row>
      <xdr:rowOff>27213</xdr:rowOff>
    </xdr:from>
    <xdr:to>
      <xdr:col>1</xdr:col>
      <xdr:colOff>1047750</xdr:colOff>
      <xdr:row>309</xdr:row>
      <xdr:rowOff>992883</xdr:rowOff>
    </xdr:to>
    <xdr:pic>
      <xdr:nvPicPr>
        <xdr:cNvPr id="410" name="Imagen 409">
          <a:extLst>
            <a:ext uri="{FF2B5EF4-FFF2-40B4-BE49-F238E27FC236}">
              <a16:creationId xmlns:a16="http://schemas.microsoft.com/office/drawing/2014/main" xmlns="" id="{20027D1F-D9C2-44A9-A781-8BFD224B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94631" y="310780338"/>
          <a:ext cx="748394" cy="965670"/>
        </a:xfrm>
        <a:prstGeom prst="rect">
          <a:avLst/>
        </a:prstGeom>
      </xdr:spPr>
    </xdr:pic>
    <xdr:clientData/>
  </xdr:twoCellAnchor>
  <xdr:twoCellAnchor>
    <xdr:from>
      <xdr:col>1</xdr:col>
      <xdr:colOff>299356</xdr:colOff>
      <xdr:row>309</xdr:row>
      <xdr:rowOff>27213</xdr:rowOff>
    </xdr:from>
    <xdr:to>
      <xdr:col>1</xdr:col>
      <xdr:colOff>1047750</xdr:colOff>
      <xdr:row>309</xdr:row>
      <xdr:rowOff>992883</xdr:rowOff>
    </xdr:to>
    <xdr:pic>
      <xdr:nvPicPr>
        <xdr:cNvPr id="411" name="Imagen 410">
          <a:extLst>
            <a:ext uri="{FF2B5EF4-FFF2-40B4-BE49-F238E27FC236}">
              <a16:creationId xmlns:a16="http://schemas.microsoft.com/office/drawing/2014/main" xmlns="" id="{68114E61-EE03-4A67-A023-E0DA36D1F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94631" y="310780338"/>
          <a:ext cx="748394" cy="965670"/>
        </a:xfrm>
        <a:prstGeom prst="rect">
          <a:avLst/>
        </a:prstGeom>
      </xdr:spPr>
    </xdr:pic>
    <xdr:clientData/>
  </xdr:twoCellAnchor>
  <xdr:twoCellAnchor>
    <xdr:from>
      <xdr:col>1</xdr:col>
      <xdr:colOff>299356</xdr:colOff>
      <xdr:row>310</xdr:row>
      <xdr:rowOff>27213</xdr:rowOff>
    </xdr:from>
    <xdr:to>
      <xdr:col>1</xdr:col>
      <xdr:colOff>1047750</xdr:colOff>
      <xdr:row>310</xdr:row>
      <xdr:rowOff>992883</xdr:rowOff>
    </xdr:to>
    <xdr:pic>
      <xdr:nvPicPr>
        <xdr:cNvPr id="412" name="Imagen 411">
          <a:extLst>
            <a:ext uri="{FF2B5EF4-FFF2-40B4-BE49-F238E27FC236}">
              <a16:creationId xmlns:a16="http://schemas.microsoft.com/office/drawing/2014/main" xmlns="" id="{10687BBA-FFA2-45A1-8271-723E049C7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94631" y="311789988"/>
          <a:ext cx="748394" cy="965670"/>
        </a:xfrm>
        <a:prstGeom prst="rect">
          <a:avLst/>
        </a:prstGeom>
      </xdr:spPr>
    </xdr:pic>
    <xdr:clientData/>
  </xdr:twoCellAnchor>
  <xdr:twoCellAnchor>
    <xdr:from>
      <xdr:col>1</xdr:col>
      <xdr:colOff>299356</xdr:colOff>
      <xdr:row>310</xdr:row>
      <xdr:rowOff>27213</xdr:rowOff>
    </xdr:from>
    <xdr:to>
      <xdr:col>1</xdr:col>
      <xdr:colOff>1047750</xdr:colOff>
      <xdr:row>310</xdr:row>
      <xdr:rowOff>992883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xmlns="" id="{11A68853-A34E-4078-BBA8-01AAC2CBD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94631" y="311789988"/>
          <a:ext cx="748394" cy="965670"/>
        </a:xfrm>
        <a:prstGeom prst="rect">
          <a:avLst/>
        </a:prstGeom>
      </xdr:spPr>
    </xdr:pic>
    <xdr:clientData/>
  </xdr:twoCellAnchor>
  <xdr:twoCellAnchor>
    <xdr:from>
      <xdr:col>1</xdr:col>
      <xdr:colOff>299356</xdr:colOff>
      <xdr:row>311</xdr:row>
      <xdr:rowOff>27213</xdr:rowOff>
    </xdr:from>
    <xdr:to>
      <xdr:col>1</xdr:col>
      <xdr:colOff>1047750</xdr:colOff>
      <xdr:row>311</xdr:row>
      <xdr:rowOff>992883</xdr:rowOff>
    </xdr:to>
    <xdr:pic>
      <xdr:nvPicPr>
        <xdr:cNvPr id="414" name="Imagen 413">
          <a:extLst>
            <a:ext uri="{FF2B5EF4-FFF2-40B4-BE49-F238E27FC236}">
              <a16:creationId xmlns:a16="http://schemas.microsoft.com/office/drawing/2014/main" xmlns="" id="{4D3A429C-FDE2-490D-AC5F-ADDE15062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94631" y="312799638"/>
          <a:ext cx="748394" cy="965670"/>
        </a:xfrm>
        <a:prstGeom prst="rect">
          <a:avLst/>
        </a:prstGeom>
      </xdr:spPr>
    </xdr:pic>
    <xdr:clientData/>
  </xdr:twoCellAnchor>
  <xdr:twoCellAnchor>
    <xdr:from>
      <xdr:col>1</xdr:col>
      <xdr:colOff>299356</xdr:colOff>
      <xdr:row>311</xdr:row>
      <xdr:rowOff>27213</xdr:rowOff>
    </xdr:from>
    <xdr:to>
      <xdr:col>1</xdr:col>
      <xdr:colOff>1047750</xdr:colOff>
      <xdr:row>311</xdr:row>
      <xdr:rowOff>992883</xdr:rowOff>
    </xdr:to>
    <xdr:pic>
      <xdr:nvPicPr>
        <xdr:cNvPr id="415" name="Imagen 414">
          <a:extLst>
            <a:ext uri="{FF2B5EF4-FFF2-40B4-BE49-F238E27FC236}">
              <a16:creationId xmlns:a16="http://schemas.microsoft.com/office/drawing/2014/main" xmlns="" id="{B6464B26-167F-4CD0-8C57-C50DBD97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94631" y="312799638"/>
          <a:ext cx="748394" cy="96567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312</xdr:row>
      <xdr:rowOff>68036</xdr:rowOff>
    </xdr:from>
    <xdr:to>
      <xdr:col>1</xdr:col>
      <xdr:colOff>1047750</xdr:colOff>
      <xdr:row>312</xdr:row>
      <xdr:rowOff>945490</xdr:rowOff>
    </xdr:to>
    <xdr:pic>
      <xdr:nvPicPr>
        <xdr:cNvPr id="416" name="Imagen 415">
          <a:extLst>
            <a:ext uri="{FF2B5EF4-FFF2-40B4-BE49-F238E27FC236}">
              <a16:creationId xmlns:a16="http://schemas.microsoft.com/office/drawing/2014/main" xmlns="" id="{A5456D38-5246-47D7-A6BD-6A7914AB7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81025" y="313850111"/>
          <a:ext cx="762000" cy="877454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313</xdr:row>
      <xdr:rowOff>68036</xdr:rowOff>
    </xdr:from>
    <xdr:to>
      <xdr:col>1</xdr:col>
      <xdr:colOff>1047750</xdr:colOff>
      <xdr:row>313</xdr:row>
      <xdr:rowOff>945490</xdr:rowOff>
    </xdr:to>
    <xdr:pic>
      <xdr:nvPicPr>
        <xdr:cNvPr id="417" name="Imagen 416">
          <a:extLst>
            <a:ext uri="{FF2B5EF4-FFF2-40B4-BE49-F238E27FC236}">
              <a16:creationId xmlns:a16="http://schemas.microsoft.com/office/drawing/2014/main" xmlns="" id="{B5C845DE-5914-40A5-AF83-5DFC8281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81025" y="314859761"/>
          <a:ext cx="762000" cy="877454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314</xdr:row>
      <xdr:rowOff>68036</xdr:rowOff>
    </xdr:from>
    <xdr:to>
      <xdr:col>1</xdr:col>
      <xdr:colOff>1047750</xdr:colOff>
      <xdr:row>314</xdr:row>
      <xdr:rowOff>945490</xdr:rowOff>
    </xdr:to>
    <xdr:pic>
      <xdr:nvPicPr>
        <xdr:cNvPr id="418" name="Imagen 417">
          <a:extLst>
            <a:ext uri="{FF2B5EF4-FFF2-40B4-BE49-F238E27FC236}">
              <a16:creationId xmlns:a16="http://schemas.microsoft.com/office/drawing/2014/main" xmlns="" id="{7B920B29-A8A0-48C3-BEC7-4DDFECD32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81025" y="315869411"/>
          <a:ext cx="762000" cy="877454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315</xdr:row>
      <xdr:rowOff>68036</xdr:rowOff>
    </xdr:from>
    <xdr:to>
      <xdr:col>1</xdr:col>
      <xdr:colOff>1047750</xdr:colOff>
      <xdr:row>315</xdr:row>
      <xdr:rowOff>945490</xdr:rowOff>
    </xdr:to>
    <xdr:pic>
      <xdr:nvPicPr>
        <xdr:cNvPr id="419" name="Imagen 418">
          <a:extLst>
            <a:ext uri="{FF2B5EF4-FFF2-40B4-BE49-F238E27FC236}">
              <a16:creationId xmlns:a16="http://schemas.microsoft.com/office/drawing/2014/main" xmlns="" id="{AB13CC6D-62F2-4D80-898A-5D16BC8F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81025" y="316879061"/>
          <a:ext cx="762000" cy="877454"/>
        </a:xfrm>
        <a:prstGeom prst="rect">
          <a:avLst/>
        </a:prstGeom>
      </xdr:spPr>
    </xdr:pic>
    <xdr:clientData/>
  </xdr:twoCellAnchor>
  <xdr:twoCellAnchor>
    <xdr:from>
      <xdr:col>1</xdr:col>
      <xdr:colOff>299357</xdr:colOff>
      <xdr:row>316</xdr:row>
      <xdr:rowOff>81643</xdr:rowOff>
    </xdr:from>
    <xdr:to>
      <xdr:col>1</xdr:col>
      <xdr:colOff>966107</xdr:colOff>
      <xdr:row>316</xdr:row>
      <xdr:rowOff>951808</xdr:rowOff>
    </xdr:to>
    <xdr:pic>
      <xdr:nvPicPr>
        <xdr:cNvPr id="420" name="Imagen 419">
          <a:extLst>
            <a:ext uri="{FF2B5EF4-FFF2-40B4-BE49-F238E27FC236}">
              <a16:creationId xmlns:a16="http://schemas.microsoft.com/office/drawing/2014/main" xmlns="" id="{8D378C02-C1D3-4154-8801-B2097B8C2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94632" y="317902318"/>
          <a:ext cx="666750" cy="870165"/>
        </a:xfrm>
        <a:prstGeom prst="rect">
          <a:avLst/>
        </a:prstGeom>
      </xdr:spPr>
    </xdr:pic>
    <xdr:clientData/>
  </xdr:twoCellAnchor>
  <xdr:twoCellAnchor>
    <xdr:from>
      <xdr:col>1</xdr:col>
      <xdr:colOff>299357</xdr:colOff>
      <xdr:row>317</xdr:row>
      <xdr:rowOff>81643</xdr:rowOff>
    </xdr:from>
    <xdr:to>
      <xdr:col>1</xdr:col>
      <xdr:colOff>966107</xdr:colOff>
      <xdr:row>317</xdr:row>
      <xdr:rowOff>951808</xdr:rowOff>
    </xdr:to>
    <xdr:pic>
      <xdr:nvPicPr>
        <xdr:cNvPr id="421" name="Imagen 420">
          <a:extLst>
            <a:ext uri="{FF2B5EF4-FFF2-40B4-BE49-F238E27FC236}">
              <a16:creationId xmlns:a16="http://schemas.microsoft.com/office/drawing/2014/main" xmlns="" id="{94F0575F-1E27-4999-8CD7-4C6A6953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94632" y="318911968"/>
          <a:ext cx="666750" cy="870165"/>
        </a:xfrm>
        <a:prstGeom prst="rect">
          <a:avLst/>
        </a:prstGeom>
      </xdr:spPr>
    </xdr:pic>
    <xdr:clientData/>
  </xdr:twoCellAnchor>
  <xdr:twoCellAnchor>
    <xdr:from>
      <xdr:col>1</xdr:col>
      <xdr:colOff>299357</xdr:colOff>
      <xdr:row>318</xdr:row>
      <xdr:rowOff>81643</xdr:rowOff>
    </xdr:from>
    <xdr:to>
      <xdr:col>1</xdr:col>
      <xdr:colOff>966107</xdr:colOff>
      <xdr:row>318</xdr:row>
      <xdr:rowOff>951808</xdr:rowOff>
    </xdr:to>
    <xdr:pic>
      <xdr:nvPicPr>
        <xdr:cNvPr id="422" name="Imagen 421">
          <a:extLst>
            <a:ext uri="{FF2B5EF4-FFF2-40B4-BE49-F238E27FC236}">
              <a16:creationId xmlns:a16="http://schemas.microsoft.com/office/drawing/2014/main" xmlns="" id="{FC8867BD-06FB-46FB-939B-4333C7FF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94632" y="319921618"/>
          <a:ext cx="666750" cy="870165"/>
        </a:xfrm>
        <a:prstGeom prst="rect">
          <a:avLst/>
        </a:prstGeom>
      </xdr:spPr>
    </xdr:pic>
    <xdr:clientData/>
  </xdr:twoCellAnchor>
  <xdr:twoCellAnchor>
    <xdr:from>
      <xdr:col>1</xdr:col>
      <xdr:colOff>299357</xdr:colOff>
      <xdr:row>319</xdr:row>
      <xdr:rowOff>81643</xdr:rowOff>
    </xdr:from>
    <xdr:to>
      <xdr:col>1</xdr:col>
      <xdr:colOff>966107</xdr:colOff>
      <xdr:row>319</xdr:row>
      <xdr:rowOff>951808</xdr:rowOff>
    </xdr:to>
    <xdr:pic>
      <xdr:nvPicPr>
        <xdr:cNvPr id="423" name="Imagen 422">
          <a:extLst>
            <a:ext uri="{FF2B5EF4-FFF2-40B4-BE49-F238E27FC236}">
              <a16:creationId xmlns:a16="http://schemas.microsoft.com/office/drawing/2014/main" xmlns="" id="{082B7A0A-502A-4D7A-84E3-C96659D93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94632" y="320931268"/>
          <a:ext cx="666750" cy="87016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320</xdr:row>
      <xdr:rowOff>81643</xdr:rowOff>
    </xdr:from>
    <xdr:to>
      <xdr:col>1</xdr:col>
      <xdr:colOff>943067</xdr:colOff>
      <xdr:row>320</xdr:row>
      <xdr:rowOff>939013</xdr:rowOff>
    </xdr:to>
    <xdr:pic>
      <xdr:nvPicPr>
        <xdr:cNvPr id="424" name="Imagen 423">
          <a:extLst>
            <a:ext uri="{FF2B5EF4-FFF2-40B4-BE49-F238E27FC236}">
              <a16:creationId xmlns:a16="http://schemas.microsoft.com/office/drawing/2014/main" xmlns="" id="{AE0B99BF-CCB7-4D8D-965C-F3DF22572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81025" y="321940918"/>
          <a:ext cx="657317" cy="85737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321</xdr:row>
      <xdr:rowOff>81643</xdr:rowOff>
    </xdr:from>
    <xdr:to>
      <xdr:col>1</xdr:col>
      <xdr:colOff>943067</xdr:colOff>
      <xdr:row>321</xdr:row>
      <xdr:rowOff>939013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xmlns="" id="{44CF3527-2787-48CB-9398-9D750E9F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81025" y="322950568"/>
          <a:ext cx="657317" cy="85737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322</xdr:row>
      <xdr:rowOff>81643</xdr:rowOff>
    </xdr:from>
    <xdr:to>
      <xdr:col>1</xdr:col>
      <xdr:colOff>943067</xdr:colOff>
      <xdr:row>322</xdr:row>
      <xdr:rowOff>939013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xmlns="" id="{06DD51B7-EA5C-47C2-9B61-D32444827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81025" y="323960218"/>
          <a:ext cx="657317" cy="85737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323</xdr:row>
      <xdr:rowOff>81643</xdr:rowOff>
    </xdr:from>
    <xdr:to>
      <xdr:col>1</xdr:col>
      <xdr:colOff>943067</xdr:colOff>
      <xdr:row>323</xdr:row>
      <xdr:rowOff>939013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xmlns="" id="{6FECCDDF-433C-4BBB-9DF2-CA3D11F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81025" y="324969868"/>
          <a:ext cx="657317" cy="857370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324</xdr:row>
      <xdr:rowOff>81642</xdr:rowOff>
    </xdr:from>
    <xdr:to>
      <xdr:col>1</xdr:col>
      <xdr:colOff>1061356</xdr:colOff>
      <xdr:row>324</xdr:row>
      <xdr:rowOff>952499</xdr:rowOff>
    </xdr:to>
    <xdr:pic>
      <xdr:nvPicPr>
        <xdr:cNvPr id="428" name="Imagen 427">
          <a:extLst>
            <a:ext uri="{FF2B5EF4-FFF2-40B4-BE49-F238E27FC236}">
              <a16:creationId xmlns:a16="http://schemas.microsoft.com/office/drawing/2014/main" xmlns="" id="{95EABD31-8067-4880-B1DC-A8F9E88F3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85774" y="325979517"/>
          <a:ext cx="870857" cy="870857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325</xdr:row>
      <xdr:rowOff>81642</xdr:rowOff>
    </xdr:from>
    <xdr:to>
      <xdr:col>1</xdr:col>
      <xdr:colOff>1061356</xdr:colOff>
      <xdr:row>325</xdr:row>
      <xdr:rowOff>952499</xdr:rowOff>
    </xdr:to>
    <xdr:pic>
      <xdr:nvPicPr>
        <xdr:cNvPr id="429" name="Imagen 428">
          <a:extLst>
            <a:ext uri="{FF2B5EF4-FFF2-40B4-BE49-F238E27FC236}">
              <a16:creationId xmlns:a16="http://schemas.microsoft.com/office/drawing/2014/main" xmlns="" id="{9B0BF254-1BBB-465E-8D1D-17519A186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85774" y="326989167"/>
          <a:ext cx="870857" cy="870857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326</xdr:row>
      <xdr:rowOff>81642</xdr:rowOff>
    </xdr:from>
    <xdr:to>
      <xdr:col>1</xdr:col>
      <xdr:colOff>1061356</xdr:colOff>
      <xdr:row>326</xdr:row>
      <xdr:rowOff>952499</xdr:rowOff>
    </xdr:to>
    <xdr:pic>
      <xdr:nvPicPr>
        <xdr:cNvPr id="430" name="Imagen 429">
          <a:extLst>
            <a:ext uri="{FF2B5EF4-FFF2-40B4-BE49-F238E27FC236}">
              <a16:creationId xmlns:a16="http://schemas.microsoft.com/office/drawing/2014/main" xmlns="" id="{F3307504-2A59-499A-BA43-E62C7CDAE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85774" y="327998817"/>
          <a:ext cx="870857" cy="870857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327</xdr:row>
      <xdr:rowOff>81642</xdr:rowOff>
    </xdr:from>
    <xdr:to>
      <xdr:col>1</xdr:col>
      <xdr:colOff>1061356</xdr:colOff>
      <xdr:row>327</xdr:row>
      <xdr:rowOff>952499</xdr:rowOff>
    </xdr:to>
    <xdr:pic>
      <xdr:nvPicPr>
        <xdr:cNvPr id="431" name="Imagen 430">
          <a:extLst>
            <a:ext uri="{FF2B5EF4-FFF2-40B4-BE49-F238E27FC236}">
              <a16:creationId xmlns:a16="http://schemas.microsoft.com/office/drawing/2014/main" xmlns="" id="{EB6BBCAA-6786-45A3-855D-EFEB57B9D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85774" y="329008467"/>
          <a:ext cx="870857" cy="870857"/>
        </a:xfrm>
        <a:prstGeom prst="rect">
          <a:avLst/>
        </a:prstGeom>
      </xdr:spPr>
    </xdr:pic>
    <xdr:clientData/>
  </xdr:twoCellAnchor>
  <xdr:twoCellAnchor>
    <xdr:from>
      <xdr:col>1</xdr:col>
      <xdr:colOff>244928</xdr:colOff>
      <xdr:row>328</xdr:row>
      <xdr:rowOff>54428</xdr:rowOff>
    </xdr:from>
    <xdr:to>
      <xdr:col>1</xdr:col>
      <xdr:colOff>1047750</xdr:colOff>
      <xdr:row>328</xdr:row>
      <xdr:rowOff>934233</xdr:rowOff>
    </xdr:to>
    <xdr:pic>
      <xdr:nvPicPr>
        <xdr:cNvPr id="432" name="Imagen 431">
          <a:extLst>
            <a:ext uri="{FF2B5EF4-FFF2-40B4-BE49-F238E27FC236}">
              <a16:creationId xmlns:a16="http://schemas.microsoft.com/office/drawing/2014/main" xmlns="" id="{FF9974AB-5F1B-4D24-960D-6A0673ED2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540203" y="329990903"/>
          <a:ext cx="802822" cy="879805"/>
        </a:xfrm>
        <a:prstGeom prst="rect">
          <a:avLst/>
        </a:prstGeom>
      </xdr:spPr>
    </xdr:pic>
    <xdr:clientData/>
  </xdr:twoCellAnchor>
  <xdr:twoCellAnchor>
    <xdr:from>
      <xdr:col>1</xdr:col>
      <xdr:colOff>244928</xdr:colOff>
      <xdr:row>329</xdr:row>
      <xdr:rowOff>54428</xdr:rowOff>
    </xdr:from>
    <xdr:to>
      <xdr:col>1</xdr:col>
      <xdr:colOff>1047750</xdr:colOff>
      <xdr:row>329</xdr:row>
      <xdr:rowOff>934233</xdr:rowOff>
    </xdr:to>
    <xdr:pic>
      <xdr:nvPicPr>
        <xdr:cNvPr id="433" name="Imagen 432">
          <a:extLst>
            <a:ext uri="{FF2B5EF4-FFF2-40B4-BE49-F238E27FC236}">
              <a16:creationId xmlns:a16="http://schemas.microsoft.com/office/drawing/2014/main" xmlns="" id="{06CE23EF-97C2-4FC6-835D-0AC0B853A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540203" y="331000553"/>
          <a:ext cx="802822" cy="879805"/>
        </a:xfrm>
        <a:prstGeom prst="rect">
          <a:avLst/>
        </a:prstGeom>
      </xdr:spPr>
    </xdr:pic>
    <xdr:clientData/>
  </xdr:twoCellAnchor>
  <xdr:twoCellAnchor>
    <xdr:from>
      <xdr:col>1</xdr:col>
      <xdr:colOff>244928</xdr:colOff>
      <xdr:row>330</xdr:row>
      <xdr:rowOff>54428</xdr:rowOff>
    </xdr:from>
    <xdr:to>
      <xdr:col>1</xdr:col>
      <xdr:colOff>1047750</xdr:colOff>
      <xdr:row>330</xdr:row>
      <xdr:rowOff>934233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xmlns="" id="{DB478069-31BE-47A2-A974-B14F37216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540203" y="332010203"/>
          <a:ext cx="802822" cy="879805"/>
        </a:xfrm>
        <a:prstGeom prst="rect">
          <a:avLst/>
        </a:prstGeom>
      </xdr:spPr>
    </xdr:pic>
    <xdr:clientData/>
  </xdr:twoCellAnchor>
  <xdr:twoCellAnchor>
    <xdr:from>
      <xdr:col>1</xdr:col>
      <xdr:colOff>244928</xdr:colOff>
      <xdr:row>331</xdr:row>
      <xdr:rowOff>54428</xdr:rowOff>
    </xdr:from>
    <xdr:to>
      <xdr:col>1</xdr:col>
      <xdr:colOff>1047750</xdr:colOff>
      <xdr:row>331</xdr:row>
      <xdr:rowOff>934233</xdr:rowOff>
    </xdr:to>
    <xdr:pic>
      <xdr:nvPicPr>
        <xdr:cNvPr id="435" name="Imagen 434">
          <a:extLst>
            <a:ext uri="{FF2B5EF4-FFF2-40B4-BE49-F238E27FC236}">
              <a16:creationId xmlns:a16="http://schemas.microsoft.com/office/drawing/2014/main" xmlns="" id="{0050C6D1-08AC-4E0A-A173-4B4913647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540203" y="333019853"/>
          <a:ext cx="802822" cy="879805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332</xdr:row>
      <xdr:rowOff>54429</xdr:rowOff>
    </xdr:from>
    <xdr:to>
      <xdr:col>1</xdr:col>
      <xdr:colOff>1034143</xdr:colOff>
      <xdr:row>332</xdr:row>
      <xdr:rowOff>974349</xdr:rowOff>
    </xdr:to>
    <xdr:pic>
      <xdr:nvPicPr>
        <xdr:cNvPr id="436" name="Imagen 435">
          <a:extLst>
            <a:ext uri="{FF2B5EF4-FFF2-40B4-BE49-F238E27FC236}">
              <a16:creationId xmlns:a16="http://schemas.microsoft.com/office/drawing/2014/main" xmlns="" id="{E67C13A8-D756-49F6-BD91-A73FC252E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512989" y="334029504"/>
          <a:ext cx="816429" cy="919920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333</xdr:row>
      <xdr:rowOff>54429</xdr:rowOff>
    </xdr:from>
    <xdr:to>
      <xdr:col>1</xdr:col>
      <xdr:colOff>1034143</xdr:colOff>
      <xdr:row>333</xdr:row>
      <xdr:rowOff>974349</xdr:rowOff>
    </xdr:to>
    <xdr:pic>
      <xdr:nvPicPr>
        <xdr:cNvPr id="437" name="Imagen 436">
          <a:extLst>
            <a:ext uri="{FF2B5EF4-FFF2-40B4-BE49-F238E27FC236}">
              <a16:creationId xmlns:a16="http://schemas.microsoft.com/office/drawing/2014/main" xmlns="" id="{461A0F52-2C82-4050-9DE6-B5F00A007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512989" y="335039154"/>
          <a:ext cx="816429" cy="919920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334</xdr:row>
      <xdr:rowOff>54429</xdr:rowOff>
    </xdr:from>
    <xdr:to>
      <xdr:col>1</xdr:col>
      <xdr:colOff>1034143</xdr:colOff>
      <xdr:row>334</xdr:row>
      <xdr:rowOff>974349</xdr:rowOff>
    </xdr:to>
    <xdr:pic>
      <xdr:nvPicPr>
        <xdr:cNvPr id="438" name="Imagen 437">
          <a:extLst>
            <a:ext uri="{FF2B5EF4-FFF2-40B4-BE49-F238E27FC236}">
              <a16:creationId xmlns:a16="http://schemas.microsoft.com/office/drawing/2014/main" xmlns="" id="{2FB27221-EC41-4D74-B872-58DFF3837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512989" y="336048804"/>
          <a:ext cx="816429" cy="919920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335</xdr:row>
      <xdr:rowOff>54429</xdr:rowOff>
    </xdr:from>
    <xdr:to>
      <xdr:col>1</xdr:col>
      <xdr:colOff>1034143</xdr:colOff>
      <xdr:row>335</xdr:row>
      <xdr:rowOff>974349</xdr:rowOff>
    </xdr:to>
    <xdr:pic>
      <xdr:nvPicPr>
        <xdr:cNvPr id="439" name="Imagen 438">
          <a:extLst>
            <a:ext uri="{FF2B5EF4-FFF2-40B4-BE49-F238E27FC236}">
              <a16:creationId xmlns:a16="http://schemas.microsoft.com/office/drawing/2014/main" xmlns="" id="{DD76BC72-68F3-40E2-AD43-6ABC5A9D3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512989" y="337058454"/>
          <a:ext cx="816429" cy="919920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336</xdr:row>
      <xdr:rowOff>68036</xdr:rowOff>
    </xdr:from>
    <xdr:to>
      <xdr:col>1</xdr:col>
      <xdr:colOff>955323</xdr:colOff>
      <xdr:row>336</xdr:row>
      <xdr:rowOff>934932</xdr:rowOff>
    </xdr:to>
    <xdr:pic>
      <xdr:nvPicPr>
        <xdr:cNvPr id="440" name="Imagen 439">
          <a:extLst>
            <a:ext uri="{FF2B5EF4-FFF2-40B4-BE49-F238E27FC236}">
              <a16:creationId xmlns:a16="http://schemas.microsoft.com/office/drawing/2014/main" xmlns="" id="{60577EA7-714E-4AA3-9F54-39F1DACB5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526597" y="338081711"/>
          <a:ext cx="724001" cy="866896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337</xdr:row>
      <xdr:rowOff>68036</xdr:rowOff>
    </xdr:from>
    <xdr:to>
      <xdr:col>1</xdr:col>
      <xdr:colOff>955323</xdr:colOff>
      <xdr:row>337</xdr:row>
      <xdr:rowOff>934932</xdr:rowOff>
    </xdr:to>
    <xdr:pic>
      <xdr:nvPicPr>
        <xdr:cNvPr id="441" name="Imagen 440">
          <a:extLst>
            <a:ext uri="{FF2B5EF4-FFF2-40B4-BE49-F238E27FC236}">
              <a16:creationId xmlns:a16="http://schemas.microsoft.com/office/drawing/2014/main" xmlns="" id="{A3385F13-76E6-413D-AD04-311C30130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526597" y="339091361"/>
          <a:ext cx="724001" cy="866896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338</xdr:row>
      <xdr:rowOff>68036</xdr:rowOff>
    </xdr:from>
    <xdr:to>
      <xdr:col>1</xdr:col>
      <xdr:colOff>955323</xdr:colOff>
      <xdr:row>338</xdr:row>
      <xdr:rowOff>934932</xdr:rowOff>
    </xdr:to>
    <xdr:pic>
      <xdr:nvPicPr>
        <xdr:cNvPr id="442" name="Imagen 441">
          <a:extLst>
            <a:ext uri="{FF2B5EF4-FFF2-40B4-BE49-F238E27FC236}">
              <a16:creationId xmlns:a16="http://schemas.microsoft.com/office/drawing/2014/main" xmlns="" id="{20CB5E96-3A6F-4FC5-B300-0918BD04D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526597" y="340101011"/>
          <a:ext cx="724001" cy="866896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339</xdr:row>
      <xdr:rowOff>68036</xdr:rowOff>
    </xdr:from>
    <xdr:to>
      <xdr:col>1</xdr:col>
      <xdr:colOff>955323</xdr:colOff>
      <xdr:row>339</xdr:row>
      <xdr:rowOff>934932</xdr:rowOff>
    </xdr:to>
    <xdr:pic>
      <xdr:nvPicPr>
        <xdr:cNvPr id="443" name="Imagen 442">
          <a:extLst>
            <a:ext uri="{FF2B5EF4-FFF2-40B4-BE49-F238E27FC236}">
              <a16:creationId xmlns:a16="http://schemas.microsoft.com/office/drawing/2014/main" xmlns="" id="{A39F0138-0EE4-426D-B13D-8457F497E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526597" y="341110661"/>
          <a:ext cx="724001" cy="866896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340</xdr:row>
      <xdr:rowOff>54428</xdr:rowOff>
    </xdr:from>
    <xdr:to>
      <xdr:col>1</xdr:col>
      <xdr:colOff>952500</xdr:colOff>
      <xdr:row>340</xdr:row>
      <xdr:rowOff>964406</xdr:rowOff>
    </xdr:to>
    <xdr:pic>
      <xdr:nvPicPr>
        <xdr:cNvPr id="444" name="Imagen 443">
          <a:extLst>
            <a:ext uri="{FF2B5EF4-FFF2-40B4-BE49-F238E27FC236}">
              <a16:creationId xmlns:a16="http://schemas.microsoft.com/office/drawing/2014/main" xmlns="" id="{FAFD9916-61D6-4F02-B42F-DDDFF1890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567418" y="342106703"/>
          <a:ext cx="680357" cy="909978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341</xdr:row>
      <xdr:rowOff>54428</xdr:rowOff>
    </xdr:from>
    <xdr:to>
      <xdr:col>1</xdr:col>
      <xdr:colOff>952500</xdr:colOff>
      <xdr:row>341</xdr:row>
      <xdr:rowOff>964406</xdr:rowOff>
    </xdr:to>
    <xdr:pic>
      <xdr:nvPicPr>
        <xdr:cNvPr id="445" name="Imagen 444">
          <a:extLst>
            <a:ext uri="{FF2B5EF4-FFF2-40B4-BE49-F238E27FC236}">
              <a16:creationId xmlns:a16="http://schemas.microsoft.com/office/drawing/2014/main" xmlns="" id="{933F4886-19F3-4427-9B07-67E22305E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567418" y="343116353"/>
          <a:ext cx="680357" cy="909978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342</xdr:row>
      <xdr:rowOff>54428</xdr:rowOff>
    </xdr:from>
    <xdr:to>
      <xdr:col>1</xdr:col>
      <xdr:colOff>952500</xdr:colOff>
      <xdr:row>342</xdr:row>
      <xdr:rowOff>964406</xdr:rowOff>
    </xdr:to>
    <xdr:pic>
      <xdr:nvPicPr>
        <xdr:cNvPr id="446" name="Imagen 445">
          <a:extLst>
            <a:ext uri="{FF2B5EF4-FFF2-40B4-BE49-F238E27FC236}">
              <a16:creationId xmlns:a16="http://schemas.microsoft.com/office/drawing/2014/main" xmlns="" id="{DF45B38D-874B-4D6D-BD6F-37F7F37B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567418" y="344126003"/>
          <a:ext cx="680357" cy="909978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343</xdr:row>
      <xdr:rowOff>54428</xdr:rowOff>
    </xdr:from>
    <xdr:to>
      <xdr:col>1</xdr:col>
      <xdr:colOff>952500</xdr:colOff>
      <xdr:row>343</xdr:row>
      <xdr:rowOff>964406</xdr:rowOff>
    </xdr:to>
    <xdr:pic>
      <xdr:nvPicPr>
        <xdr:cNvPr id="447" name="Imagen 446">
          <a:extLst>
            <a:ext uri="{FF2B5EF4-FFF2-40B4-BE49-F238E27FC236}">
              <a16:creationId xmlns:a16="http://schemas.microsoft.com/office/drawing/2014/main" xmlns="" id="{5DAEF69D-65CA-4AAD-BEF7-072DC7B4B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567418" y="345135653"/>
          <a:ext cx="680357" cy="909978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344</xdr:row>
      <xdr:rowOff>163286</xdr:rowOff>
    </xdr:from>
    <xdr:to>
      <xdr:col>1</xdr:col>
      <xdr:colOff>1078728</xdr:colOff>
      <xdr:row>344</xdr:row>
      <xdr:rowOff>870857</xdr:rowOff>
    </xdr:to>
    <xdr:pic>
      <xdr:nvPicPr>
        <xdr:cNvPr id="448" name="Imagen 447">
          <a:extLst>
            <a:ext uri="{FF2B5EF4-FFF2-40B4-BE49-F238E27FC236}">
              <a16:creationId xmlns:a16="http://schemas.microsoft.com/office/drawing/2014/main" xmlns="" id="{61D8EF36-25C7-497E-B0C6-6AD08303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85776" y="346254161"/>
          <a:ext cx="888227" cy="707571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344</xdr:row>
      <xdr:rowOff>163286</xdr:rowOff>
    </xdr:from>
    <xdr:to>
      <xdr:col>1</xdr:col>
      <xdr:colOff>1078728</xdr:colOff>
      <xdr:row>344</xdr:row>
      <xdr:rowOff>870857</xdr:rowOff>
    </xdr:to>
    <xdr:pic>
      <xdr:nvPicPr>
        <xdr:cNvPr id="449" name="Imagen 448">
          <a:extLst>
            <a:ext uri="{FF2B5EF4-FFF2-40B4-BE49-F238E27FC236}">
              <a16:creationId xmlns:a16="http://schemas.microsoft.com/office/drawing/2014/main" xmlns="" id="{C022E2AC-20F1-480A-A089-221D08BD2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85776" y="346254161"/>
          <a:ext cx="888227" cy="707571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345</xdr:row>
      <xdr:rowOff>163286</xdr:rowOff>
    </xdr:from>
    <xdr:to>
      <xdr:col>1</xdr:col>
      <xdr:colOff>1078728</xdr:colOff>
      <xdr:row>345</xdr:row>
      <xdr:rowOff>870857</xdr:rowOff>
    </xdr:to>
    <xdr:pic>
      <xdr:nvPicPr>
        <xdr:cNvPr id="450" name="Imagen 449">
          <a:extLst>
            <a:ext uri="{FF2B5EF4-FFF2-40B4-BE49-F238E27FC236}">
              <a16:creationId xmlns:a16="http://schemas.microsoft.com/office/drawing/2014/main" xmlns="" id="{7B36571B-6CF5-464D-9A1D-87805C87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85776" y="347263811"/>
          <a:ext cx="888227" cy="707571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345</xdr:row>
      <xdr:rowOff>163286</xdr:rowOff>
    </xdr:from>
    <xdr:to>
      <xdr:col>1</xdr:col>
      <xdr:colOff>1078728</xdr:colOff>
      <xdr:row>345</xdr:row>
      <xdr:rowOff>870857</xdr:rowOff>
    </xdr:to>
    <xdr:pic>
      <xdr:nvPicPr>
        <xdr:cNvPr id="451" name="Imagen 450">
          <a:extLst>
            <a:ext uri="{FF2B5EF4-FFF2-40B4-BE49-F238E27FC236}">
              <a16:creationId xmlns:a16="http://schemas.microsoft.com/office/drawing/2014/main" xmlns="" id="{39334ADE-373E-4E30-89D2-6F906DF38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85776" y="347263811"/>
          <a:ext cx="888227" cy="707571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346</xdr:row>
      <xdr:rowOff>163286</xdr:rowOff>
    </xdr:from>
    <xdr:to>
      <xdr:col>1</xdr:col>
      <xdr:colOff>1078728</xdr:colOff>
      <xdr:row>346</xdr:row>
      <xdr:rowOff>870857</xdr:rowOff>
    </xdr:to>
    <xdr:pic>
      <xdr:nvPicPr>
        <xdr:cNvPr id="452" name="Imagen 451">
          <a:extLst>
            <a:ext uri="{FF2B5EF4-FFF2-40B4-BE49-F238E27FC236}">
              <a16:creationId xmlns:a16="http://schemas.microsoft.com/office/drawing/2014/main" xmlns="" id="{BA1F7C38-D481-4062-9D06-820C09A98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85776" y="348273461"/>
          <a:ext cx="888227" cy="707571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346</xdr:row>
      <xdr:rowOff>163286</xdr:rowOff>
    </xdr:from>
    <xdr:to>
      <xdr:col>1</xdr:col>
      <xdr:colOff>1078728</xdr:colOff>
      <xdr:row>346</xdr:row>
      <xdr:rowOff>870857</xdr:rowOff>
    </xdr:to>
    <xdr:pic>
      <xdr:nvPicPr>
        <xdr:cNvPr id="453" name="Imagen 452">
          <a:extLst>
            <a:ext uri="{FF2B5EF4-FFF2-40B4-BE49-F238E27FC236}">
              <a16:creationId xmlns:a16="http://schemas.microsoft.com/office/drawing/2014/main" xmlns="" id="{113A2535-8848-4513-8673-F7B2A6E0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85776" y="348273461"/>
          <a:ext cx="888227" cy="707571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347</xdr:row>
      <xdr:rowOff>163286</xdr:rowOff>
    </xdr:from>
    <xdr:to>
      <xdr:col>1</xdr:col>
      <xdr:colOff>1078728</xdr:colOff>
      <xdr:row>347</xdr:row>
      <xdr:rowOff>870857</xdr:rowOff>
    </xdr:to>
    <xdr:pic>
      <xdr:nvPicPr>
        <xdr:cNvPr id="454" name="Imagen 453">
          <a:extLst>
            <a:ext uri="{FF2B5EF4-FFF2-40B4-BE49-F238E27FC236}">
              <a16:creationId xmlns:a16="http://schemas.microsoft.com/office/drawing/2014/main" xmlns="" id="{335CA87C-7C41-4949-85B2-658FD0D45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85776" y="349283111"/>
          <a:ext cx="888227" cy="707571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347</xdr:row>
      <xdr:rowOff>163286</xdr:rowOff>
    </xdr:from>
    <xdr:to>
      <xdr:col>1</xdr:col>
      <xdr:colOff>1078728</xdr:colOff>
      <xdr:row>347</xdr:row>
      <xdr:rowOff>870857</xdr:rowOff>
    </xdr:to>
    <xdr:pic>
      <xdr:nvPicPr>
        <xdr:cNvPr id="455" name="Imagen 454">
          <a:extLst>
            <a:ext uri="{FF2B5EF4-FFF2-40B4-BE49-F238E27FC236}">
              <a16:creationId xmlns:a16="http://schemas.microsoft.com/office/drawing/2014/main" xmlns="" id="{B0268C32-2F59-4FAF-8E6A-017AAFF56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85776" y="349283111"/>
          <a:ext cx="888227" cy="707571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348</xdr:row>
      <xdr:rowOff>136071</xdr:rowOff>
    </xdr:from>
    <xdr:to>
      <xdr:col>1</xdr:col>
      <xdr:colOff>1106231</xdr:colOff>
      <xdr:row>348</xdr:row>
      <xdr:rowOff>898071</xdr:rowOff>
    </xdr:to>
    <xdr:pic>
      <xdr:nvPicPr>
        <xdr:cNvPr id="456" name="Imagen 455">
          <a:extLst>
            <a:ext uri="{FF2B5EF4-FFF2-40B4-BE49-F238E27FC236}">
              <a16:creationId xmlns:a16="http://schemas.microsoft.com/office/drawing/2014/main" xmlns="" id="{F4A92BE2-ACA1-4A75-8CA6-F1561968E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44953" y="350265546"/>
          <a:ext cx="956553" cy="762000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349</xdr:row>
      <xdr:rowOff>136071</xdr:rowOff>
    </xdr:from>
    <xdr:to>
      <xdr:col>1</xdr:col>
      <xdr:colOff>1106231</xdr:colOff>
      <xdr:row>349</xdr:row>
      <xdr:rowOff>898071</xdr:rowOff>
    </xdr:to>
    <xdr:pic>
      <xdr:nvPicPr>
        <xdr:cNvPr id="457" name="Imagen 456">
          <a:extLst>
            <a:ext uri="{FF2B5EF4-FFF2-40B4-BE49-F238E27FC236}">
              <a16:creationId xmlns:a16="http://schemas.microsoft.com/office/drawing/2014/main" xmlns="" id="{5AF8931E-9B6A-4AB8-9896-FAB1C882B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44953" y="351275196"/>
          <a:ext cx="956553" cy="762000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350</xdr:row>
      <xdr:rowOff>136071</xdr:rowOff>
    </xdr:from>
    <xdr:to>
      <xdr:col>1</xdr:col>
      <xdr:colOff>1106231</xdr:colOff>
      <xdr:row>350</xdr:row>
      <xdr:rowOff>898071</xdr:rowOff>
    </xdr:to>
    <xdr:pic>
      <xdr:nvPicPr>
        <xdr:cNvPr id="458" name="Imagen 457">
          <a:extLst>
            <a:ext uri="{FF2B5EF4-FFF2-40B4-BE49-F238E27FC236}">
              <a16:creationId xmlns:a16="http://schemas.microsoft.com/office/drawing/2014/main" xmlns="" id="{89E759F3-598E-4B52-BE83-E7DF9DE2D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44953" y="352284846"/>
          <a:ext cx="956553" cy="762000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351</xdr:row>
      <xdr:rowOff>136071</xdr:rowOff>
    </xdr:from>
    <xdr:to>
      <xdr:col>1</xdr:col>
      <xdr:colOff>1106231</xdr:colOff>
      <xdr:row>351</xdr:row>
      <xdr:rowOff>898071</xdr:rowOff>
    </xdr:to>
    <xdr:pic>
      <xdr:nvPicPr>
        <xdr:cNvPr id="459" name="Imagen 458">
          <a:extLst>
            <a:ext uri="{FF2B5EF4-FFF2-40B4-BE49-F238E27FC236}">
              <a16:creationId xmlns:a16="http://schemas.microsoft.com/office/drawing/2014/main" xmlns="" id="{15A905F7-D9EE-4C62-B990-29B09D37D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44953" y="353294496"/>
          <a:ext cx="956553" cy="762000"/>
        </a:xfrm>
        <a:prstGeom prst="rect">
          <a:avLst/>
        </a:prstGeom>
      </xdr:spPr>
    </xdr:pic>
    <xdr:clientData/>
  </xdr:twoCellAnchor>
  <xdr:twoCellAnchor>
    <xdr:from>
      <xdr:col>1</xdr:col>
      <xdr:colOff>136071</xdr:colOff>
      <xdr:row>352</xdr:row>
      <xdr:rowOff>108859</xdr:rowOff>
    </xdr:from>
    <xdr:to>
      <xdr:col>1</xdr:col>
      <xdr:colOff>1112236</xdr:colOff>
      <xdr:row>352</xdr:row>
      <xdr:rowOff>857251</xdr:rowOff>
    </xdr:to>
    <xdr:pic>
      <xdr:nvPicPr>
        <xdr:cNvPr id="460" name="Imagen 459">
          <a:extLst>
            <a:ext uri="{FF2B5EF4-FFF2-40B4-BE49-F238E27FC236}">
              <a16:creationId xmlns:a16="http://schemas.microsoft.com/office/drawing/2014/main" xmlns="" id="{44A58378-CD0D-43C2-A8B6-7E98468F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31346" y="354276934"/>
          <a:ext cx="976165" cy="748392"/>
        </a:xfrm>
        <a:prstGeom prst="rect">
          <a:avLst/>
        </a:prstGeom>
      </xdr:spPr>
    </xdr:pic>
    <xdr:clientData/>
  </xdr:twoCellAnchor>
  <xdr:twoCellAnchor>
    <xdr:from>
      <xdr:col>1</xdr:col>
      <xdr:colOff>136071</xdr:colOff>
      <xdr:row>352</xdr:row>
      <xdr:rowOff>108859</xdr:rowOff>
    </xdr:from>
    <xdr:to>
      <xdr:col>1</xdr:col>
      <xdr:colOff>1112236</xdr:colOff>
      <xdr:row>352</xdr:row>
      <xdr:rowOff>857251</xdr:rowOff>
    </xdr:to>
    <xdr:pic>
      <xdr:nvPicPr>
        <xdr:cNvPr id="461" name="Imagen 460">
          <a:extLst>
            <a:ext uri="{FF2B5EF4-FFF2-40B4-BE49-F238E27FC236}">
              <a16:creationId xmlns:a16="http://schemas.microsoft.com/office/drawing/2014/main" xmlns="" id="{2B8CFB96-5C03-4289-9806-39AA3493F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31346" y="354276934"/>
          <a:ext cx="976165" cy="748392"/>
        </a:xfrm>
        <a:prstGeom prst="rect">
          <a:avLst/>
        </a:prstGeom>
      </xdr:spPr>
    </xdr:pic>
    <xdr:clientData/>
  </xdr:twoCellAnchor>
  <xdr:twoCellAnchor>
    <xdr:from>
      <xdr:col>1</xdr:col>
      <xdr:colOff>136071</xdr:colOff>
      <xdr:row>353</xdr:row>
      <xdr:rowOff>108859</xdr:rowOff>
    </xdr:from>
    <xdr:to>
      <xdr:col>1</xdr:col>
      <xdr:colOff>1112236</xdr:colOff>
      <xdr:row>353</xdr:row>
      <xdr:rowOff>857251</xdr:rowOff>
    </xdr:to>
    <xdr:pic>
      <xdr:nvPicPr>
        <xdr:cNvPr id="462" name="Imagen 461">
          <a:extLst>
            <a:ext uri="{FF2B5EF4-FFF2-40B4-BE49-F238E27FC236}">
              <a16:creationId xmlns:a16="http://schemas.microsoft.com/office/drawing/2014/main" xmlns="" id="{6F93A244-725A-4C81-ACDB-30370FFE2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31346" y="355286584"/>
          <a:ext cx="976165" cy="748392"/>
        </a:xfrm>
        <a:prstGeom prst="rect">
          <a:avLst/>
        </a:prstGeom>
      </xdr:spPr>
    </xdr:pic>
    <xdr:clientData/>
  </xdr:twoCellAnchor>
  <xdr:twoCellAnchor>
    <xdr:from>
      <xdr:col>1</xdr:col>
      <xdr:colOff>136071</xdr:colOff>
      <xdr:row>353</xdr:row>
      <xdr:rowOff>108859</xdr:rowOff>
    </xdr:from>
    <xdr:to>
      <xdr:col>1</xdr:col>
      <xdr:colOff>1112236</xdr:colOff>
      <xdr:row>353</xdr:row>
      <xdr:rowOff>857251</xdr:rowOff>
    </xdr:to>
    <xdr:pic>
      <xdr:nvPicPr>
        <xdr:cNvPr id="463" name="Imagen 462">
          <a:extLst>
            <a:ext uri="{FF2B5EF4-FFF2-40B4-BE49-F238E27FC236}">
              <a16:creationId xmlns:a16="http://schemas.microsoft.com/office/drawing/2014/main" xmlns="" id="{D2D4E274-71CF-4D9F-A44E-5237E073A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31346" y="355286584"/>
          <a:ext cx="976165" cy="748392"/>
        </a:xfrm>
        <a:prstGeom prst="rect">
          <a:avLst/>
        </a:prstGeom>
      </xdr:spPr>
    </xdr:pic>
    <xdr:clientData/>
  </xdr:twoCellAnchor>
  <xdr:twoCellAnchor>
    <xdr:from>
      <xdr:col>1</xdr:col>
      <xdr:colOff>136071</xdr:colOff>
      <xdr:row>354</xdr:row>
      <xdr:rowOff>108859</xdr:rowOff>
    </xdr:from>
    <xdr:to>
      <xdr:col>1</xdr:col>
      <xdr:colOff>1112236</xdr:colOff>
      <xdr:row>354</xdr:row>
      <xdr:rowOff>857251</xdr:rowOff>
    </xdr:to>
    <xdr:pic>
      <xdr:nvPicPr>
        <xdr:cNvPr id="464" name="Imagen 463">
          <a:extLst>
            <a:ext uri="{FF2B5EF4-FFF2-40B4-BE49-F238E27FC236}">
              <a16:creationId xmlns:a16="http://schemas.microsoft.com/office/drawing/2014/main" xmlns="" id="{9F3959BD-CE6E-450E-918B-37DE0E09F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31346" y="356296234"/>
          <a:ext cx="976165" cy="748392"/>
        </a:xfrm>
        <a:prstGeom prst="rect">
          <a:avLst/>
        </a:prstGeom>
      </xdr:spPr>
    </xdr:pic>
    <xdr:clientData/>
  </xdr:twoCellAnchor>
  <xdr:twoCellAnchor>
    <xdr:from>
      <xdr:col>1</xdr:col>
      <xdr:colOff>136071</xdr:colOff>
      <xdr:row>354</xdr:row>
      <xdr:rowOff>108859</xdr:rowOff>
    </xdr:from>
    <xdr:to>
      <xdr:col>1</xdr:col>
      <xdr:colOff>1112236</xdr:colOff>
      <xdr:row>354</xdr:row>
      <xdr:rowOff>857251</xdr:rowOff>
    </xdr:to>
    <xdr:pic>
      <xdr:nvPicPr>
        <xdr:cNvPr id="465" name="Imagen 464">
          <a:extLst>
            <a:ext uri="{FF2B5EF4-FFF2-40B4-BE49-F238E27FC236}">
              <a16:creationId xmlns:a16="http://schemas.microsoft.com/office/drawing/2014/main" xmlns="" id="{91023CDF-0ABE-4CC8-93D1-E40C3213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31346" y="356296234"/>
          <a:ext cx="976165" cy="748392"/>
        </a:xfrm>
        <a:prstGeom prst="rect">
          <a:avLst/>
        </a:prstGeom>
      </xdr:spPr>
    </xdr:pic>
    <xdr:clientData/>
  </xdr:twoCellAnchor>
  <xdr:twoCellAnchor>
    <xdr:from>
      <xdr:col>1</xdr:col>
      <xdr:colOff>136071</xdr:colOff>
      <xdr:row>355</xdr:row>
      <xdr:rowOff>108859</xdr:rowOff>
    </xdr:from>
    <xdr:to>
      <xdr:col>1</xdr:col>
      <xdr:colOff>1112236</xdr:colOff>
      <xdr:row>355</xdr:row>
      <xdr:rowOff>857251</xdr:rowOff>
    </xdr:to>
    <xdr:pic>
      <xdr:nvPicPr>
        <xdr:cNvPr id="466" name="Imagen 465">
          <a:extLst>
            <a:ext uri="{FF2B5EF4-FFF2-40B4-BE49-F238E27FC236}">
              <a16:creationId xmlns:a16="http://schemas.microsoft.com/office/drawing/2014/main" xmlns="" id="{8EF61B67-411D-45B8-9584-BD122BCF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31346" y="357305884"/>
          <a:ext cx="976165" cy="748392"/>
        </a:xfrm>
        <a:prstGeom prst="rect">
          <a:avLst/>
        </a:prstGeom>
      </xdr:spPr>
    </xdr:pic>
    <xdr:clientData/>
  </xdr:twoCellAnchor>
  <xdr:twoCellAnchor>
    <xdr:from>
      <xdr:col>1</xdr:col>
      <xdr:colOff>136071</xdr:colOff>
      <xdr:row>355</xdr:row>
      <xdr:rowOff>108859</xdr:rowOff>
    </xdr:from>
    <xdr:to>
      <xdr:col>1</xdr:col>
      <xdr:colOff>1112236</xdr:colOff>
      <xdr:row>355</xdr:row>
      <xdr:rowOff>857251</xdr:rowOff>
    </xdr:to>
    <xdr:pic>
      <xdr:nvPicPr>
        <xdr:cNvPr id="467" name="Imagen 466">
          <a:extLst>
            <a:ext uri="{FF2B5EF4-FFF2-40B4-BE49-F238E27FC236}">
              <a16:creationId xmlns:a16="http://schemas.microsoft.com/office/drawing/2014/main" xmlns="" id="{203CAB9E-62BA-45F6-8273-5BBD9EA35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31346" y="357305884"/>
          <a:ext cx="976165" cy="748392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356</xdr:row>
      <xdr:rowOff>95249</xdr:rowOff>
    </xdr:from>
    <xdr:to>
      <xdr:col>1</xdr:col>
      <xdr:colOff>979714</xdr:colOff>
      <xdr:row>356</xdr:row>
      <xdr:rowOff>937192</xdr:rowOff>
    </xdr:to>
    <xdr:pic>
      <xdr:nvPicPr>
        <xdr:cNvPr id="468" name="Imagen 467">
          <a:extLst>
            <a:ext uri="{FF2B5EF4-FFF2-40B4-BE49-F238E27FC236}">
              <a16:creationId xmlns:a16="http://schemas.microsoft.com/office/drawing/2014/main" xmlns="" id="{6348B961-56CA-4B18-9FB2-9C023B849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26596" y="358301924"/>
          <a:ext cx="748393" cy="841943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357</xdr:row>
      <xdr:rowOff>95249</xdr:rowOff>
    </xdr:from>
    <xdr:to>
      <xdr:col>1</xdr:col>
      <xdr:colOff>979714</xdr:colOff>
      <xdr:row>357</xdr:row>
      <xdr:rowOff>937192</xdr:rowOff>
    </xdr:to>
    <xdr:pic>
      <xdr:nvPicPr>
        <xdr:cNvPr id="469" name="Imagen 468">
          <a:extLst>
            <a:ext uri="{FF2B5EF4-FFF2-40B4-BE49-F238E27FC236}">
              <a16:creationId xmlns:a16="http://schemas.microsoft.com/office/drawing/2014/main" xmlns="" id="{1F6C49A7-5CF0-4448-9570-CCEDA1311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26596" y="359311574"/>
          <a:ext cx="748393" cy="841943"/>
        </a:xfrm>
        <a:prstGeom prst="rect">
          <a:avLst/>
        </a:prstGeom>
      </xdr:spPr>
    </xdr:pic>
    <xdr:clientData/>
  </xdr:twoCellAnchor>
  <xdr:twoCellAnchor>
    <xdr:from>
      <xdr:col>1</xdr:col>
      <xdr:colOff>231321</xdr:colOff>
      <xdr:row>358</xdr:row>
      <xdr:rowOff>95249</xdr:rowOff>
    </xdr:from>
    <xdr:to>
      <xdr:col>1</xdr:col>
      <xdr:colOff>979714</xdr:colOff>
      <xdr:row>358</xdr:row>
      <xdr:rowOff>937192</xdr:rowOff>
    </xdr:to>
    <xdr:pic>
      <xdr:nvPicPr>
        <xdr:cNvPr id="470" name="Imagen 469">
          <a:extLst>
            <a:ext uri="{FF2B5EF4-FFF2-40B4-BE49-F238E27FC236}">
              <a16:creationId xmlns:a16="http://schemas.microsoft.com/office/drawing/2014/main" xmlns="" id="{D8038F92-4FD9-428F-89D7-4A6471C63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26596" y="360321224"/>
          <a:ext cx="748393" cy="841943"/>
        </a:xfrm>
        <a:prstGeom prst="rect">
          <a:avLst/>
        </a:prstGeom>
      </xdr:spPr>
    </xdr:pic>
    <xdr:clientData/>
  </xdr:twoCellAnchor>
  <xdr:twoCellAnchor>
    <xdr:from>
      <xdr:col>1</xdr:col>
      <xdr:colOff>204108</xdr:colOff>
      <xdr:row>359</xdr:row>
      <xdr:rowOff>54428</xdr:rowOff>
    </xdr:from>
    <xdr:to>
      <xdr:col>1</xdr:col>
      <xdr:colOff>1047750</xdr:colOff>
      <xdr:row>359</xdr:row>
      <xdr:rowOff>946976</xdr:rowOff>
    </xdr:to>
    <xdr:pic>
      <xdr:nvPicPr>
        <xdr:cNvPr id="471" name="Imagen 470">
          <a:extLst>
            <a:ext uri="{FF2B5EF4-FFF2-40B4-BE49-F238E27FC236}">
              <a16:creationId xmlns:a16="http://schemas.microsoft.com/office/drawing/2014/main" xmlns="" id="{D0DF1216-CBC6-4ACC-B6A4-F0ACC0660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99383" y="361290053"/>
          <a:ext cx="843642" cy="892548"/>
        </a:xfrm>
        <a:prstGeom prst="rect">
          <a:avLst/>
        </a:prstGeom>
      </xdr:spPr>
    </xdr:pic>
    <xdr:clientData/>
  </xdr:twoCellAnchor>
  <xdr:twoCellAnchor>
    <xdr:from>
      <xdr:col>1</xdr:col>
      <xdr:colOff>204108</xdr:colOff>
      <xdr:row>360</xdr:row>
      <xdr:rowOff>54428</xdr:rowOff>
    </xdr:from>
    <xdr:to>
      <xdr:col>1</xdr:col>
      <xdr:colOff>1047750</xdr:colOff>
      <xdr:row>360</xdr:row>
      <xdr:rowOff>946976</xdr:rowOff>
    </xdr:to>
    <xdr:pic>
      <xdr:nvPicPr>
        <xdr:cNvPr id="472" name="Imagen 471">
          <a:extLst>
            <a:ext uri="{FF2B5EF4-FFF2-40B4-BE49-F238E27FC236}">
              <a16:creationId xmlns:a16="http://schemas.microsoft.com/office/drawing/2014/main" xmlns="" id="{B78F7EE3-10B7-4052-8248-98DC7A24A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99383" y="362299703"/>
          <a:ext cx="843642" cy="892548"/>
        </a:xfrm>
        <a:prstGeom prst="rect">
          <a:avLst/>
        </a:prstGeom>
      </xdr:spPr>
    </xdr:pic>
    <xdr:clientData/>
  </xdr:twoCellAnchor>
  <xdr:twoCellAnchor>
    <xdr:from>
      <xdr:col>1</xdr:col>
      <xdr:colOff>204108</xdr:colOff>
      <xdr:row>361</xdr:row>
      <xdr:rowOff>54428</xdr:rowOff>
    </xdr:from>
    <xdr:to>
      <xdr:col>1</xdr:col>
      <xdr:colOff>1047750</xdr:colOff>
      <xdr:row>361</xdr:row>
      <xdr:rowOff>946976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xmlns="" id="{F4BCC238-4573-4123-8BFE-83B43510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99383" y="363309353"/>
          <a:ext cx="843642" cy="892548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362</xdr:row>
      <xdr:rowOff>40820</xdr:rowOff>
    </xdr:from>
    <xdr:to>
      <xdr:col>1</xdr:col>
      <xdr:colOff>979714</xdr:colOff>
      <xdr:row>362</xdr:row>
      <xdr:rowOff>941365</xdr:rowOff>
    </xdr:to>
    <xdr:pic>
      <xdr:nvPicPr>
        <xdr:cNvPr id="474" name="Imagen 473">
          <a:extLst>
            <a:ext uri="{FF2B5EF4-FFF2-40B4-BE49-F238E27FC236}">
              <a16:creationId xmlns:a16="http://schemas.microsoft.com/office/drawing/2014/main" xmlns="" id="{9D57370F-DBE9-4AEE-AB56-11A58BB04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512989" y="364305395"/>
          <a:ext cx="762000" cy="900545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363</xdr:row>
      <xdr:rowOff>40820</xdr:rowOff>
    </xdr:from>
    <xdr:to>
      <xdr:col>1</xdr:col>
      <xdr:colOff>979714</xdr:colOff>
      <xdr:row>363</xdr:row>
      <xdr:rowOff>941365</xdr:rowOff>
    </xdr:to>
    <xdr:pic>
      <xdr:nvPicPr>
        <xdr:cNvPr id="475" name="Imagen 474">
          <a:extLst>
            <a:ext uri="{FF2B5EF4-FFF2-40B4-BE49-F238E27FC236}">
              <a16:creationId xmlns:a16="http://schemas.microsoft.com/office/drawing/2014/main" xmlns="" id="{4D93192D-8616-4442-BFE4-DBBE33C30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512989" y="365315045"/>
          <a:ext cx="762000" cy="900545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364</xdr:row>
      <xdr:rowOff>40820</xdr:rowOff>
    </xdr:from>
    <xdr:to>
      <xdr:col>1</xdr:col>
      <xdr:colOff>979714</xdr:colOff>
      <xdr:row>364</xdr:row>
      <xdr:rowOff>941365</xdr:rowOff>
    </xdr:to>
    <xdr:pic>
      <xdr:nvPicPr>
        <xdr:cNvPr id="476" name="Imagen 475">
          <a:extLst>
            <a:ext uri="{FF2B5EF4-FFF2-40B4-BE49-F238E27FC236}">
              <a16:creationId xmlns:a16="http://schemas.microsoft.com/office/drawing/2014/main" xmlns="" id="{183CF0C3-407C-4027-9E9E-1D10960D6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512989" y="366324695"/>
          <a:ext cx="762000" cy="900545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365</xdr:row>
      <xdr:rowOff>81643</xdr:rowOff>
    </xdr:from>
    <xdr:to>
      <xdr:col>1</xdr:col>
      <xdr:colOff>1054443</xdr:colOff>
      <xdr:row>365</xdr:row>
      <xdr:rowOff>884464</xdr:rowOff>
    </xdr:to>
    <xdr:pic>
      <xdr:nvPicPr>
        <xdr:cNvPr id="477" name="Imagen 476">
          <a:extLst>
            <a:ext uri="{FF2B5EF4-FFF2-40B4-BE49-F238E27FC236}">
              <a16:creationId xmlns:a16="http://schemas.microsoft.com/office/drawing/2014/main" xmlns="" id="{8C4A2053-D79F-4A0A-8AE5-A4A022DFE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44953" y="367375168"/>
          <a:ext cx="904765" cy="802821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366</xdr:row>
      <xdr:rowOff>81643</xdr:rowOff>
    </xdr:from>
    <xdr:to>
      <xdr:col>1</xdr:col>
      <xdr:colOff>1054443</xdr:colOff>
      <xdr:row>366</xdr:row>
      <xdr:rowOff>884464</xdr:rowOff>
    </xdr:to>
    <xdr:pic>
      <xdr:nvPicPr>
        <xdr:cNvPr id="478" name="Imagen 477">
          <a:extLst>
            <a:ext uri="{FF2B5EF4-FFF2-40B4-BE49-F238E27FC236}">
              <a16:creationId xmlns:a16="http://schemas.microsoft.com/office/drawing/2014/main" xmlns="" id="{E5C80157-B568-4212-B9DD-E5DD2FD32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44953" y="368384818"/>
          <a:ext cx="904765" cy="802821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367</xdr:row>
      <xdr:rowOff>81643</xdr:rowOff>
    </xdr:from>
    <xdr:to>
      <xdr:col>1</xdr:col>
      <xdr:colOff>1054443</xdr:colOff>
      <xdr:row>367</xdr:row>
      <xdr:rowOff>884464</xdr:rowOff>
    </xdr:to>
    <xdr:pic>
      <xdr:nvPicPr>
        <xdr:cNvPr id="479" name="Imagen 478">
          <a:extLst>
            <a:ext uri="{FF2B5EF4-FFF2-40B4-BE49-F238E27FC236}">
              <a16:creationId xmlns:a16="http://schemas.microsoft.com/office/drawing/2014/main" xmlns="" id="{4D16FAAB-2BA2-4F50-A890-339F037ED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44953" y="369394468"/>
          <a:ext cx="904765" cy="802821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368</xdr:row>
      <xdr:rowOff>108857</xdr:rowOff>
    </xdr:from>
    <xdr:to>
      <xdr:col>1</xdr:col>
      <xdr:colOff>1074964</xdr:colOff>
      <xdr:row>368</xdr:row>
      <xdr:rowOff>916411</xdr:rowOff>
    </xdr:to>
    <xdr:pic>
      <xdr:nvPicPr>
        <xdr:cNvPr id="480" name="Imagen 479">
          <a:extLst>
            <a:ext uri="{FF2B5EF4-FFF2-40B4-BE49-F238E27FC236}">
              <a16:creationId xmlns:a16="http://schemas.microsoft.com/office/drawing/2014/main" xmlns="" id="{30B42688-9672-44E2-8860-080EA8113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85775" y="370431332"/>
          <a:ext cx="884464" cy="807554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368</xdr:row>
      <xdr:rowOff>108857</xdr:rowOff>
    </xdr:from>
    <xdr:to>
      <xdr:col>1</xdr:col>
      <xdr:colOff>1074964</xdr:colOff>
      <xdr:row>368</xdr:row>
      <xdr:rowOff>916411</xdr:rowOff>
    </xdr:to>
    <xdr:pic>
      <xdr:nvPicPr>
        <xdr:cNvPr id="481" name="Imagen 480">
          <a:extLst>
            <a:ext uri="{FF2B5EF4-FFF2-40B4-BE49-F238E27FC236}">
              <a16:creationId xmlns:a16="http://schemas.microsoft.com/office/drawing/2014/main" xmlns="" id="{3C0C9C28-D86D-4D9F-8E4B-A6A41F2C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85775" y="370431332"/>
          <a:ext cx="884464" cy="807554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369</xdr:row>
      <xdr:rowOff>108857</xdr:rowOff>
    </xdr:from>
    <xdr:to>
      <xdr:col>1</xdr:col>
      <xdr:colOff>1074964</xdr:colOff>
      <xdr:row>369</xdr:row>
      <xdr:rowOff>916411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xmlns="" id="{FE7D341A-27C0-485C-82F4-7F2B97FA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85775" y="371440982"/>
          <a:ext cx="884464" cy="807554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369</xdr:row>
      <xdr:rowOff>108857</xdr:rowOff>
    </xdr:from>
    <xdr:to>
      <xdr:col>1</xdr:col>
      <xdr:colOff>1074964</xdr:colOff>
      <xdr:row>369</xdr:row>
      <xdr:rowOff>916411</xdr:rowOff>
    </xdr:to>
    <xdr:pic>
      <xdr:nvPicPr>
        <xdr:cNvPr id="483" name="Imagen 482">
          <a:extLst>
            <a:ext uri="{FF2B5EF4-FFF2-40B4-BE49-F238E27FC236}">
              <a16:creationId xmlns:a16="http://schemas.microsoft.com/office/drawing/2014/main" xmlns="" id="{7C97266B-9043-432E-BBB8-552D0D512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85775" y="371440982"/>
          <a:ext cx="884464" cy="807554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370</xdr:row>
      <xdr:rowOff>108857</xdr:rowOff>
    </xdr:from>
    <xdr:to>
      <xdr:col>1</xdr:col>
      <xdr:colOff>1074964</xdr:colOff>
      <xdr:row>370</xdr:row>
      <xdr:rowOff>916411</xdr:rowOff>
    </xdr:to>
    <xdr:pic>
      <xdr:nvPicPr>
        <xdr:cNvPr id="484" name="Imagen 483">
          <a:extLst>
            <a:ext uri="{FF2B5EF4-FFF2-40B4-BE49-F238E27FC236}">
              <a16:creationId xmlns:a16="http://schemas.microsoft.com/office/drawing/2014/main" xmlns="" id="{8022C1D7-7E62-47EF-8DE8-CABD5D25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85775" y="372450632"/>
          <a:ext cx="884464" cy="807554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370</xdr:row>
      <xdr:rowOff>108857</xdr:rowOff>
    </xdr:from>
    <xdr:to>
      <xdr:col>1</xdr:col>
      <xdr:colOff>1074964</xdr:colOff>
      <xdr:row>370</xdr:row>
      <xdr:rowOff>916411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xmlns="" id="{DEBF15FB-24BC-479E-8109-44A11CE15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85775" y="372450632"/>
          <a:ext cx="884464" cy="80755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371</xdr:row>
      <xdr:rowOff>54428</xdr:rowOff>
    </xdr:from>
    <xdr:to>
      <xdr:col>1</xdr:col>
      <xdr:colOff>993323</xdr:colOff>
      <xdr:row>371</xdr:row>
      <xdr:rowOff>936584</xdr:rowOff>
    </xdr:to>
    <xdr:pic>
      <xdr:nvPicPr>
        <xdr:cNvPr id="486" name="Imagen 485" descr="The North Face WMNS ICE FLOE 1/4 ZIP FLEECE Black | BSTN Store">
          <a:extLst>
            <a:ext uri="{FF2B5EF4-FFF2-40B4-BE49-F238E27FC236}">
              <a16:creationId xmlns:a16="http://schemas.microsoft.com/office/drawing/2014/main" xmlns="" id="{BA1A123A-F2A0-4C3B-8FE7-A02AB835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373405853"/>
          <a:ext cx="707572" cy="88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285751</xdr:colOff>
      <xdr:row>372</xdr:row>
      <xdr:rowOff>54428</xdr:rowOff>
    </xdr:from>
    <xdr:ext cx="707572" cy="882156"/>
    <xdr:pic>
      <xdr:nvPicPr>
        <xdr:cNvPr id="487" name="Imagen 486" descr="The North Face WMNS ICE FLOE 1/4 ZIP FLEECE Black | BSTN Store">
          <a:extLst>
            <a:ext uri="{FF2B5EF4-FFF2-40B4-BE49-F238E27FC236}">
              <a16:creationId xmlns:a16="http://schemas.microsoft.com/office/drawing/2014/main" xmlns="" id="{68569AAA-09A5-4AE9-A385-71A9F0EF4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374415503"/>
          <a:ext cx="707572" cy="88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285751</xdr:colOff>
      <xdr:row>373</xdr:row>
      <xdr:rowOff>54428</xdr:rowOff>
    </xdr:from>
    <xdr:ext cx="707572" cy="882156"/>
    <xdr:pic>
      <xdr:nvPicPr>
        <xdr:cNvPr id="488" name="Imagen 487" descr="The North Face WMNS ICE FLOE 1/4 ZIP FLEECE Black | BSTN Store">
          <a:extLst>
            <a:ext uri="{FF2B5EF4-FFF2-40B4-BE49-F238E27FC236}">
              <a16:creationId xmlns:a16="http://schemas.microsoft.com/office/drawing/2014/main" xmlns="" id="{2E16E66B-8B7F-4113-A854-92B364C0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375425153"/>
          <a:ext cx="707572" cy="88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285751</xdr:colOff>
      <xdr:row>374</xdr:row>
      <xdr:rowOff>54428</xdr:rowOff>
    </xdr:from>
    <xdr:ext cx="707572" cy="882156"/>
    <xdr:pic>
      <xdr:nvPicPr>
        <xdr:cNvPr id="489" name="Imagen 488" descr="The North Face WMNS ICE FLOE 1/4 ZIP FLEECE Black | BSTN Store">
          <a:extLst>
            <a:ext uri="{FF2B5EF4-FFF2-40B4-BE49-F238E27FC236}">
              <a16:creationId xmlns:a16="http://schemas.microsoft.com/office/drawing/2014/main" xmlns="" id="{115653DC-A3A2-4E47-BC80-5A0D3C08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376434803"/>
          <a:ext cx="707572" cy="88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285751</xdr:colOff>
      <xdr:row>375</xdr:row>
      <xdr:rowOff>54428</xdr:rowOff>
    </xdr:from>
    <xdr:ext cx="707572" cy="882156"/>
    <xdr:pic>
      <xdr:nvPicPr>
        <xdr:cNvPr id="490" name="Imagen 489" descr="The North Face WMNS ICE FLOE 1/4 ZIP FLEECE Black | BSTN Store">
          <a:extLst>
            <a:ext uri="{FF2B5EF4-FFF2-40B4-BE49-F238E27FC236}">
              <a16:creationId xmlns:a16="http://schemas.microsoft.com/office/drawing/2014/main" xmlns="" id="{B0F3A1A3-6419-4C75-8104-2EE41EB9F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377444453"/>
          <a:ext cx="707572" cy="88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204108</xdr:colOff>
      <xdr:row>384</xdr:row>
      <xdr:rowOff>122467</xdr:rowOff>
    </xdr:from>
    <xdr:ext cx="843643" cy="841537"/>
    <xdr:pic>
      <xdr:nvPicPr>
        <xdr:cNvPr id="491" name="Imagen 490" descr="Veste De Randonnée Homme M ALPINE POLARTEC 200 FZ THE NORTH FACE |  INTERSPORT">
          <a:extLst>
            <a:ext uri="{FF2B5EF4-FFF2-40B4-BE49-F238E27FC236}">
              <a16:creationId xmlns:a16="http://schemas.microsoft.com/office/drawing/2014/main" xmlns="" id="{CEB53E79-5DD0-4CBB-995E-207C1A278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3" y="388618642"/>
          <a:ext cx="843643" cy="84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204108</xdr:colOff>
      <xdr:row>385</xdr:row>
      <xdr:rowOff>122466</xdr:rowOff>
    </xdr:from>
    <xdr:ext cx="843643" cy="841537"/>
    <xdr:pic>
      <xdr:nvPicPr>
        <xdr:cNvPr id="492" name="Imagen 491" descr="Veste De Randonnée Homme M ALPINE POLARTEC 200 FZ THE NORTH FACE |  INTERSPORT">
          <a:extLst>
            <a:ext uri="{FF2B5EF4-FFF2-40B4-BE49-F238E27FC236}">
              <a16:creationId xmlns:a16="http://schemas.microsoft.com/office/drawing/2014/main" xmlns="" id="{5BB124B3-1636-44B1-AD98-2B59A9B5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3" y="389628291"/>
          <a:ext cx="843643" cy="84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204108</xdr:colOff>
      <xdr:row>386</xdr:row>
      <xdr:rowOff>122467</xdr:rowOff>
    </xdr:from>
    <xdr:ext cx="843643" cy="841537"/>
    <xdr:pic>
      <xdr:nvPicPr>
        <xdr:cNvPr id="493" name="Imagen 492" descr="Veste De Randonnée Homme M ALPINE POLARTEC 200 FZ THE NORTH FACE |  INTERSPORT">
          <a:extLst>
            <a:ext uri="{FF2B5EF4-FFF2-40B4-BE49-F238E27FC236}">
              <a16:creationId xmlns:a16="http://schemas.microsoft.com/office/drawing/2014/main" xmlns="" id="{1FE25161-7689-47EA-A8BD-5C888026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3" y="390637942"/>
          <a:ext cx="843643" cy="84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204108</xdr:colOff>
      <xdr:row>387</xdr:row>
      <xdr:rowOff>122466</xdr:rowOff>
    </xdr:from>
    <xdr:ext cx="843643" cy="841537"/>
    <xdr:pic>
      <xdr:nvPicPr>
        <xdr:cNvPr id="494" name="Imagen 493" descr="Veste De Randonnée Homme M ALPINE POLARTEC 200 FZ THE NORTH FACE |  INTERSPORT">
          <a:extLst>
            <a:ext uri="{FF2B5EF4-FFF2-40B4-BE49-F238E27FC236}">
              <a16:creationId xmlns:a16="http://schemas.microsoft.com/office/drawing/2014/main" xmlns="" id="{4A1FAAC6-C9E3-4539-A38B-38D0D8A6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3" y="391647591"/>
          <a:ext cx="843643" cy="84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204108</xdr:colOff>
      <xdr:row>388</xdr:row>
      <xdr:rowOff>122466</xdr:rowOff>
    </xdr:from>
    <xdr:ext cx="843643" cy="841537"/>
    <xdr:pic>
      <xdr:nvPicPr>
        <xdr:cNvPr id="495" name="Imagen 494" descr="Veste De Randonnée Homme M ALPINE POLARTEC 200 FZ THE NORTH FACE |  INTERSPORT">
          <a:extLst>
            <a:ext uri="{FF2B5EF4-FFF2-40B4-BE49-F238E27FC236}">
              <a16:creationId xmlns:a16="http://schemas.microsoft.com/office/drawing/2014/main" xmlns="" id="{97192DAB-619F-48C7-B66E-4623DEC51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3" y="392657241"/>
          <a:ext cx="843643" cy="84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312966</xdr:colOff>
      <xdr:row>381</xdr:row>
      <xdr:rowOff>40823</xdr:rowOff>
    </xdr:from>
    <xdr:to>
      <xdr:col>1</xdr:col>
      <xdr:colOff>998421</xdr:colOff>
      <xdr:row>381</xdr:row>
      <xdr:rowOff>952500</xdr:rowOff>
    </xdr:to>
    <xdr:pic>
      <xdr:nvPicPr>
        <xdr:cNvPr id="496" name="Imagen 495" descr="The North Face Ανδρική Ζακέτα Alpine 200 Full Zip Jacket NF0A7WWLKX7">
          <a:extLst>
            <a:ext uri="{FF2B5EF4-FFF2-40B4-BE49-F238E27FC236}">
              <a16:creationId xmlns:a16="http://schemas.microsoft.com/office/drawing/2014/main" xmlns="" id="{E6BD2B91-0F79-42DB-9C1F-A3ED495AC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241" y="383488748"/>
          <a:ext cx="685455" cy="91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312966</xdr:colOff>
      <xdr:row>382</xdr:row>
      <xdr:rowOff>40823</xdr:rowOff>
    </xdr:from>
    <xdr:ext cx="685455" cy="911677"/>
    <xdr:pic>
      <xdr:nvPicPr>
        <xdr:cNvPr id="497" name="Imagen 496" descr="The North Face Ανδρική Ζακέτα Alpine 200 Full Zip Jacket NF0A7WWLKX7">
          <a:extLst>
            <a:ext uri="{FF2B5EF4-FFF2-40B4-BE49-F238E27FC236}">
              <a16:creationId xmlns:a16="http://schemas.microsoft.com/office/drawing/2014/main" xmlns="" id="{B425EB96-8A1E-4074-838A-7855B8321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241" y="384498398"/>
          <a:ext cx="685455" cy="91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312966</xdr:colOff>
      <xdr:row>383</xdr:row>
      <xdr:rowOff>0</xdr:rowOff>
    </xdr:from>
    <xdr:ext cx="685455" cy="911677"/>
    <xdr:pic>
      <xdr:nvPicPr>
        <xdr:cNvPr id="498" name="Imagen 497" descr="The North Face Ανδρική Ζακέτα Alpine 200 Full Zip Jacket NF0A7WWLKX7">
          <a:extLst>
            <a:ext uri="{FF2B5EF4-FFF2-40B4-BE49-F238E27FC236}">
              <a16:creationId xmlns:a16="http://schemas.microsoft.com/office/drawing/2014/main" xmlns="" id="{390B1109-BAB0-4E09-A640-B75CFDB51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241" y="385508048"/>
          <a:ext cx="685455" cy="91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312966</xdr:colOff>
      <xdr:row>383</xdr:row>
      <xdr:rowOff>40823</xdr:rowOff>
    </xdr:from>
    <xdr:ext cx="685455" cy="911677"/>
    <xdr:pic>
      <xdr:nvPicPr>
        <xdr:cNvPr id="499" name="Imagen 498" descr="The North Face Ανδρική Ζακέτα Alpine 200 Full Zip Jacket NF0A7WWLKX7">
          <a:extLst>
            <a:ext uri="{FF2B5EF4-FFF2-40B4-BE49-F238E27FC236}">
              <a16:creationId xmlns:a16="http://schemas.microsoft.com/office/drawing/2014/main" xmlns="" id="{DC5F1B6D-5DB2-4880-B631-75165C693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241" y="386517698"/>
          <a:ext cx="685455" cy="91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312966</xdr:colOff>
      <xdr:row>384</xdr:row>
      <xdr:rowOff>0</xdr:rowOff>
    </xdr:from>
    <xdr:ext cx="685455" cy="911677"/>
    <xdr:pic>
      <xdr:nvPicPr>
        <xdr:cNvPr id="500" name="Imagen 499" descr="The North Face Ανδρική Ζακέτα Alpine 200 Full Zip Jacket NF0A7WWLKX7">
          <a:extLst>
            <a:ext uri="{FF2B5EF4-FFF2-40B4-BE49-F238E27FC236}">
              <a16:creationId xmlns:a16="http://schemas.microsoft.com/office/drawing/2014/main" xmlns="" id="{16B8B04A-C7A6-469F-9396-D5832680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241" y="387527348"/>
          <a:ext cx="685455" cy="91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376</xdr:row>
      <xdr:rowOff>0</xdr:rowOff>
    </xdr:from>
    <xdr:to>
      <xdr:col>1</xdr:col>
      <xdr:colOff>304800</xdr:colOff>
      <xdr:row>376</xdr:row>
      <xdr:rowOff>304800</xdr:rowOff>
    </xdr:to>
    <xdr:sp macro="" textlink="">
      <xdr:nvSpPr>
        <xdr:cNvPr id="501" name="AutoShape 4" descr="The North Face - Alpine Polartec 200 1/4 Zip - Men's | Outdoor Gear Exchange">
          <a:extLst>
            <a:ext uri="{FF2B5EF4-FFF2-40B4-BE49-F238E27FC236}">
              <a16:creationId xmlns:a16="http://schemas.microsoft.com/office/drawing/2014/main" xmlns="" id="{3F95A791-F3B4-479D-90C1-844631AD532A}"/>
            </a:ext>
          </a:extLst>
        </xdr:cNvPr>
        <xdr:cNvSpPr>
          <a:spLocks noChangeAspect="1" noChangeArrowheads="1"/>
        </xdr:cNvSpPr>
      </xdr:nvSpPr>
      <xdr:spPr bwMode="auto">
        <a:xfrm>
          <a:off x="295275" y="37839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244930</xdr:colOff>
      <xdr:row>376</xdr:row>
      <xdr:rowOff>54428</xdr:rowOff>
    </xdr:from>
    <xdr:to>
      <xdr:col>1</xdr:col>
      <xdr:colOff>981695</xdr:colOff>
      <xdr:row>376</xdr:row>
      <xdr:rowOff>966108</xdr:rowOff>
    </xdr:to>
    <xdr:pic>
      <xdr:nvPicPr>
        <xdr:cNvPr id="502" name="Imagen 501">
          <a:extLst>
            <a:ext uri="{FF2B5EF4-FFF2-40B4-BE49-F238E27FC236}">
              <a16:creationId xmlns:a16="http://schemas.microsoft.com/office/drawing/2014/main" xmlns="" id="{5105F48E-A7F3-49AF-909C-417DC1984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40205" y="378454103"/>
          <a:ext cx="736765" cy="91168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377</xdr:row>
      <xdr:rowOff>0</xdr:rowOff>
    </xdr:from>
    <xdr:ext cx="304800" cy="304800"/>
    <xdr:sp macro="" textlink="">
      <xdr:nvSpPr>
        <xdr:cNvPr id="503" name="AutoShape 4" descr="The North Face - Alpine Polartec 200 1/4 Zip - Men's | Outdoor Gear Exchange">
          <a:extLst>
            <a:ext uri="{FF2B5EF4-FFF2-40B4-BE49-F238E27FC236}">
              <a16:creationId xmlns:a16="http://schemas.microsoft.com/office/drawing/2014/main" xmlns="" id="{659B6A0C-C15F-4F58-8E99-137FDE1B0536}"/>
            </a:ext>
          </a:extLst>
        </xdr:cNvPr>
        <xdr:cNvSpPr>
          <a:spLocks noChangeAspect="1" noChangeArrowheads="1"/>
        </xdr:cNvSpPr>
      </xdr:nvSpPr>
      <xdr:spPr bwMode="auto">
        <a:xfrm>
          <a:off x="295275" y="37940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244930</xdr:colOff>
      <xdr:row>377</xdr:row>
      <xdr:rowOff>54428</xdr:rowOff>
    </xdr:from>
    <xdr:ext cx="736765" cy="911680"/>
    <xdr:pic>
      <xdr:nvPicPr>
        <xdr:cNvPr id="504" name="Imagen 503">
          <a:extLst>
            <a:ext uri="{FF2B5EF4-FFF2-40B4-BE49-F238E27FC236}">
              <a16:creationId xmlns:a16="http://schemas.microsoft.com/office/drawing/2014/main" xmlns="" id="{C12EE045-02DE-429D-9312-26FBD9F5A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40205" y="379463753"/>
          <a:ext cx="736765" cy="911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378</xdr:row>
      <xdr:rowOff>0</xdr:rowOff>
    </xdr:from>
    <xdr:ext cx="304800" cy="304800"/>
    <xdr:sp macro="" textlink="">
      <xdr:nvSpPr>
        <xdr:cNvPr id="505" name="AutoShape 4" descr="The North Face - Alpine Polartec 200 1/4 Zip - Men's | Outdoor Gear Exchange">
          <a:extLst>
            <a:ext uri="{FF2B5EF4-FFF2-40B4-BE49-F238E27FC236}">
              <a16:creationId xmlns:a16="http://schemas.microsoft.com/office/drawing/2014/main" xmlns="" id="{1C96FC0D-C055-493F-B152-9F9A2EB71D10}"/>
            </a:ext>
          </a:extLst>
        </xdr:cNvPr>
        <xdr:cNvSpPr>
          <a:spLocks noChangeAspect="1" noChangeArrowheads="1"/>
        </xdr:cNvSpPr>
      </xdr:nvSpPr>
      <xdr:spPr bwMode="auto">
        <a:xfrm>
          <a:off x="295275" y="380418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244930</xdr:colOff>
      <xdr:row>378</xdr:row>
      <xdr:rowOff>54428</xdr:rowOff>
    </xdr:from>
    <xdr:ext cx="736765" cy="911680"/>
    <xdr:pic>
      <xdr:nvPicPr>
        <xdr:cNvPr id="506" name="Imagen 505">
          <a:extLst>
            <a:ext uri="{FF2B5EF4-FFF2-40B4-BE49-F238E27FC236}">
              <a16:creationId xmlns:a16="http://schemas.microsoft.com/office/drawing/2014/main" xmlns="" id="{ECC9DEAD-17B4-4F68-B749-6F5E4857A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40205" y="380473403"/>
          <a:ext cx="736765" cy="911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379</xdr:row>
      <xdr:rowOff>0</xdr:rowOff>
    </xdr:from>
    <xdr:ext cx="304800" cy="304800"/>
    <xdr:sp macro="" textlink="">
      <xdr:nvSpPr>
        <xdr:cNvPr id="507" name="AutoShape 4" descr="The North Face - Alpine Polartec 200 1/4 Zip - Men's | Outdoor Gear Exchange">
          <a:extLst>
            <a:ext uri="{FF2B5EF4-FFF2-40B4-BE49-F238E27FC236}">
              <a16:creationId xmlns:a16="http://schemas.microsoft.com/office/drawing/2014/main" xmlns="" id="{D4CFFB1F-8F1E-4F61-A5BC-5151033040D1}"/>
            </a:ext>
          </a:extLst>
        </xdr:cNvPr>
        <xdr:cNvSpPr>
          <a:spLocks noChangeAspect="1" noChangeArrowheads="1"/>
        </xdr:cNvSpPr>
      </xdr:nvSpPr>
      <xdr:spPr bwMode="auto">
        <a:xfrm>
          <a:off x="295275" y="38142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244930</xdr:colOff>
      <xdr:row>379</xdr:row>
      <xdr:rowOff>54428</xdr:rowOff>
    </xdr:from>
    <xdr:ext cx="736765" cy="911680"/>
    <xdr:pic>
      <xdr:nvPicPr>
        <xdr:cNvPr id="508" name="Imagen 507">
          <a:extLst>
            <a:ext uri="{FF2B5EF4-FFF2-40B4-BE49-F238E27FC236}">
              <a16:creationId xmlns:a16="http://schemas.microsoft.com/office/drawing/2014/main" xmlns="" id="{7B816C49-4868-4F93-97FA-39787F76A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40205" y="381483053"/>
          <a:ext cx="736765" cy="911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380</xdr:row>
      <xdr:rowOff>0</xdr:rowOff>
    </xdr:from>
    <xdr:ext cx="304800" cy="304800"/>
    <xdr:sp macro="" textlink="">
      <xdr:nvSpPr>
        <xdr:cNvPr id="509" name="AutoShape 4" descr="The North Face - Alpine Polartec 200 1/4 Zip - Men's | Outdoor Gear Exchange">
          <a:extLst>
            <a:ext uri="{FF2B5EF4-FFF2-40B4-BE49-F238E27FC236}">
              <a16:creationId xmlns:a16="http://schemas.microsoft.com/office/drawing/2014/main" xmlns="" id="{A8060E81-3798-433C-8234-2FB123FE15F8}"/>
            </a:ext>
          </a:extLst>
        </xdr:cNvPr>
        <xdr:cNvSpPr>
          <a:spLocks noChangeAspect="1" noChangeArrowheads="1"/>
        </xdr:cNvSpPr>
      </xdr:nvSpPr>
      <xdr:spPr bwMode="auto">
        <a:xfrm>
          <a:off x="295275" y="38243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244930</xdr:colOff>
      <xdr:row>380</xdr:row>
      <xdr:rowOff>54428</xdr:rowOff>
    </xdr:from>
    <xdr:ext cx="736765" cy="911680"/>
    <xdr:pic>
      <xdr:nvPicPr>
        <xdr:cNvPr id="510" name="Imagen 509">
          <a:extLst>
            <a:ext uri="{FF2B5EF4-FFF2-40B4-BE49-F238E27FC236}">
              <a16:creationId xmlns:a16="http://schemas.microsoft.com/office/drawing/2014/main" xmlns="" id="{8DEC8329-6B9D-4A03-B97B-7E44A498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40205" y="382492703"/>
          <a:ext cx="736765" cy="911680"/>
        </a:xfrm>
        <a:prstGeom prst="rect">
          <a:avLst/>
        </a:prstGeom>
      </xdr:spPr>
    </xdr:pic>
    <xdr:clientData/>
  </xdr:oneCellAnchor>
  <xdr:twoCellAnchor editAs="oneCell">
    <xdr:from>
      <xdr:col>1</xdr:col>
      <xdr:colOff>258535</xdr:colOff>
      <xdr:row>389</xdr:row>
      <xdr:rowOff>81643</xdr:rowOff>
    </xdr:from>
    <xdr:to>
      <xdr:col>1</xdr:col>
      <xdr:colOff>988766</xdr:colOff>
      <xdr:row>389</xdr:row>
      <xdr:rowOff>952500</xdr:rowOff>
    </xdr:to>
    <xdr:pic>
      <xdr:nvPicPr>
        <xdr:cNvPr id="511" name="Imagen 510" descr="Pin on Products">
          <a:extLst>
            <a:ext uri="{FF2B5EF4-FFF2-40B4-BE49-F238E27FC236}">
              <a16:creationId xmlns:a16="http://schemas.microsoft.com/office/drawing/2014/main" xmlns="" id="{FAC70171-CCB4-4545-AF82-BFF90F298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0" y="393626068"/>
          <a:ext cx="730231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258535</xdr:colOff>
      <xdr:row>390</xdr:row>
      <xdr:rowOff>81643</xdr:rowOff>
    </xdr:from>
    <xdr:ext cx="730231" cy="870857"/>
    <xdr:pic>
      <xdr:nvPicPr>
        <xdr:cNvPr id="512" name="Imagen 511" descr="Pin on Products">
          <a:extLst>
            <a:ext uri="{FF2B5EF4-FFF2-40B4-BE49-F238E27FC236}">
              <a16:creationId xmlns:a16="http://schemas.microsoft.com/office/drawing/2014/main" xmlns="" id="{566AEDE4-96C7-40CA-9F6A-A1606B326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0" y="394635718"/>
          <a:ext cx="730231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258535</xdr:colOff>
      <xdr:row>391</xdr:row>
      <xdr:rowOff>81643</xdr:rowOff>
    </xdr:from>
    <xdr:ext cx="730231" cy="870857"/>
    <xdr:pic>
      <xdr:nvPicPr>
        <xdr:cNvPr id="513" name="Imagen 512" descr="Pin on Products">
          <a:extLst>
            <a:ext uri="{FF2B5EF4-FFF2-40B4-BE49-F238E27FC236}">
              <a16:creationId xmlns:a16="http://schemas.microsoft.com/office/drawing/2014/main" xmlns="" id="{F3573635-AB9F-400E-8535-7C381B299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0" y="395645368"/>
          <a:ext cx="730231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258535</xdr:colOff>
      <xdr:row>392</xdr:row>
      <xdr:rowOff>81643</xdr:rowOff>
    </xdr:from>
    <xdr:ext cx="730231" cy="870857"/>
    <xdr:pic>
      <xdr:nvPicPr>
        <xdr:cNvPr id="514" name="Imagen 513" descr="Pin on Products">
          <a:extLst>
            <a:ext uri="{FF2B5EF4-FFF2-40B4-BE49-F238E27FC236}">
              <a16:creationId xmlns:a16="http://schemas.microsoft.com/office/drawing/2014/main" xmlns="" id="{29112E7F-A6BA-461E-A0EC-0CC4EAEDC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0" y="396655018"/>
          <a:ext cx="730231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258535</xdr:colOff>
      <xdr:row>393</xdr:row>
      <xdr:rowOff>81643</xdr:rowOff>
    </xdr:from>
    <xdr:ext cx="730231" cy="870857"/>
    <xdr:pic>
      <xdr:nvPicPr>
        <xdr:cNvPr id="515" name="Imagen 514" descr="Pin on Products">
          <a:extLst>
            <a:ext uri="{FF2B5EF4-FFF2-40B4-BE49-F238E27FC236}">
              <a16:creationId xmlns:a16="http://schemas.microsoft.com/office/drawing/2014/main" xmlns="" id="{E6B62231-CBA9-4119-8CF0-441595015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0" y="397664668"/>
          <a:ext cx="730231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258535</xdr:colOff>
      <xdr:row>394</xdr:row>
      <xdr:rowOff>81643</xdr:rowOff>
    </xdr:from>
    <xdr:ext cx="730231" cy="870857"/>
    <xdr:pic>
      <xdr:nvPicPr>
        <xdr:cNvPr id="516" name="Imagen 515" descr="Pin on Products">
          <a:extLst>
            <a:ext uri="{FF2B5EF4-FFF2-40B4-BE49-F238E27FC236}">
              <a16:creationId xmlns:a16="http://schemas.microsoft.com/office/drawing/2014/main" xmlns="" id="{671B5E37-09B0-4F17-A854-4ED26CB8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0" y="398674318"/>
          <a:ext cx="730231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258537</xdr:colOff>
      <xdr:row>395</xdr:row>
      <xdr:rowOff>81644</xdr:rowOff>
    </xdr:from>
    <xdr:to>
      <xdr:col>1</xdr:col>
      <xdr:colOff>979715</xdr:colOff>
      <xdr:row>395</xdr:row>
      <xdr:rowOff>928192</xdr:rowOff>
    </xdr:to>
    <xdr:pic>
      <xdr:nvPicPr>
        <xdr:cNvPr id="517" name="Imagen 516" descr="The North Face Horizon Breeze Brimmer Hat - Dune Beige - L/XL">
          <a:extLst>
            <a:ext uri="{FF2B5EF4-FFF2-40B4-BE49-F238E27FC236}">
              <a16:creationId xmlns:a16="http://schemas.microsoft.com/office/drawing/2014/main" xmlns="" id="{00341EA6-68F1-4DA4-82F7-A6ADB08C0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2" y="399683969"/>
          <a:ext cx="721178" cy="84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258537</xdr:colOff>
      <xdr:row>396</xdr:row>
      <xdr:rowOff>81644</xdr:rowOff>
    </xdr:from>
    <xdr:ext cx="721178" cy="846548"/>
    <xdr:pic>
      <xdr:nvPicPr>
        <xdr:cNvPr id="518" name="Imagen 517" descr="The North Face Horizon Breeze Brimmer Hat - Dune Beige - L/XL">
          <a:extLst>
            <a:ext uri="{FF2B5EF4-FFF2-40B4-BE49-F238E27FC236}">
              <a16:creationId xmlns:a16="http://schemas.microsoft.com/office/drawing/2014/main" xmlns="" id="{659657A8-C81F-4AE1-818F-5E9AA8F9D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2" y="400693619"/>
          <a:ext cx="721178" cy="84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190500</xdr:colOff>
      <xdr:row>397</xdr:row>
      <xdr:rowOff>68035</xdr:rowOff>
    </xdr:from>
    <xdr:to>
      <xdr:col>1</xdr:col>
      <xdr:colOff>1063330</xdr:colOff>
      <xdr:row>397</xdr:row>
      <xdr:rowOff>938892</xdr:rowOff>
    </xdr:to>
    <xdr:pic>
      <xdr:nvPicPr>
        <xdr:cNvPr id="519" name="Imagen 518" descr="The North Face Horizon Breeze Brimmer Hut NF0A5FX6JK3 - schwarz – Brooklyn  Footwear x Fashion">
          <a:extLst>
            <a:ext uri="{FF2B5EF4-FFF2-40B4-BE49-F238E27FC236}">
              <a16:creationId xmlns:a16="http://schemas.microsoft.com/office/drawing/2014/main" xmlns="" id="{39316D74-269D-4C5E-A6DE-8422E827B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01689660"/>
          <a:ext cx="872830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190500</xdr:colOff>
      <xdr:row>398</xdr:row>
      <xdr:rowOff>68035</xdr:rowOff>
    </xdr:from>
    <xdr:ext cx="872830" cy="870857"/>
    <xdr:pic>
      <xdr:nvPicPr>
        <xdr:cNvPr id="520" name="Imagen 519" descr="The North Face Horizon Breeze Brimmer Hut NF0A5FX6JK3 - schwarz – Brooklyn  Footwear x Fashion">
          <a:extLst>
            <a:ext uri="{FF2B5EF4-FFF2-40B4-BE49-F238E27FC236}">
              <a16:creationId xmlns:a16="http://schemas.microsoft.com/office/drawing/2014/main" xmlns="" id="{376A71AC-A76A-44B7-AC49-ACB615D7D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02699310"/>
          <a:ext cx="872830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190500</xdr:colOff>
      <xdr:row>402</xdr:row>
      <xdr:rowOff>68035</xdr:rowOff>
    </xdr:from>
    <xdr:ext cx="872830" cy="870857"/>
    <xdr:pic>
      <xdr:nvPicPr>
        <xdr:cNvPr id="521" name="Imagen 520" descr="The North Face Horizon Breeze Brimmer Hut NF0A5FX6JK3 - schwarz – Brooklyn  Footwear x Fashion">
          <a:extLst>
            <a:ext uri="{FF2B5EF4-FFF2-40B4-BE49-F238E27FC236}">
              <a16:creationId xmlns:a16="http://schemas.microsoft.com/office/drawing/2014/main" xmlns="" id="{E0E299AE-C120-41CE-826E-75E29E68D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06737910"/>
          <a:ext cx="872830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190500</xdr:colOff>
      <xdr:row>403</xdr:row>
      <xdr:rowOff>68035</xdr:rowOff>
    </xdr:from>
    <xdr:ext cx="872830" cy="870857"/>
    <xdr:pic>
      <xdr:nvPicPr>
        <xdr:cNvPr id="522" name="Imagen 521" descr="The North Face Horizon Breeze Brimmer Hut NF0A5FX6JK3 - schwarz – Brooklyn  Footwear x Fashion">
          <a:extLst>
            <a:ext uri="{FF2B5EF4-FFF2-40B4-BE49-F238E27FC236}">
              <a16:creationId xmlns:a16="http://schemas.microsoft.com/office/drawing/2014/main" xmlns="" id="{007A3C0A-887B-4B4D-973E-DF5270CE9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07747560"/>
          <a:ext cx="872830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258537</xdr:colOff>
      <xdr:row>400</xdr:row>
      <xdr:rowOff>81644</xdr:rowOff>
    </xdr:from>
    <xdr:ext cx="721178" cy="846548"/>
    <xdr:pic>
      <xdr:nvPicPr>
        <xdr:cNvPr id="523" name="Imagen 522" descr="The North Face Horizon Breeze Brimmer Hat - Dune Beige - L/XL">
          <a:extLst>
            <a:ext uri="{FF2B5EF4-FFF2-40B4-BE49-F238E27FC236}">
              <a16:creationId xmlns:a16="http://schemas.microsoft.com/office/drawing/2014/main" xmlns="" id="{E8F703EB-C2AF-448C-99DC-6BA919A86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2" y="404732219"/>
          <a:ext cx="721178" cy="84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258537</xdr:colOff>
      <xdr:row>401</xdr:row>
      <xdr:rowOff>81644</xdr:rowOff>
    </xdr:from>
    <xdr:ext cx="721178" cy="846548"/>
    <xdr:pic>
      <xdr:nvPicPr>
        <xdr:cNvPr id="524" name="Imagen 523" descr="The North Face Horizon Breeze Brimmer Hat - Dune Beige - L/XL">
          <a:extLst>
            <a:ext uri="{FF2B5EF4-FFF2-40B4-BE49-F238E27FC236}">
              <a16:creationId xmlns:a16="http://schemas.microsoft.com/office/drawing/2014/main" xmlns="" id="{F5D331ED-9726-4822-BF0A-A6E7B561B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2" y="405741869"/>
          <a:ext cx="721178" cy="84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122464</xdr:colOff>
      <xdr:row>399</xdr:row>
      <xdr:rowOff>149677</xdr:rowOff>
    </xdr:from>
    <xdr:to>
      <xdr:col>1</xdr:col>
      <xdr:colOff>1045897</xdr:colOff>
      <xdr:row>399</xdr:row>
      <xdr:rowOff>911678</xdr:rowOff>
    </xdr:to>
    <xdr:pic>
      <xdr:nvPicPr>
        <xdr:cNvPr id="525" name="Imagen 524" descr="THE NORTH FACE Unisex Cap The Norm, Purple Cactus Flower : Amazon.de:  Fashion">
          <a:extLst>
            <a:ext uri="{FF2B5EF4-FFF2-40B4-BE49-F238E27FC236}">
              <a16:creationId xmlns:a16="http://schemas.microsoft.com/office/drawing/2014/main" xmlns="" id="{C541FF67-7B60-4E87-BDE2-AD3CF42EF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739" y="403790602"/>
          <a:ext cx="923433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04"/>
  <sheetViews>
    <sheetView showGridLines="0" tabSelected="1" zoomScale="70" zoomScaleNormal="70" workbookViewId="0">
      <selection activeCell="T9" sqref="T9"/>
    </sheetView>
  </sheetViews>
  <sheetFormatPr defaultColWidth="14.42578125" defaultRowHeight="15" customHeight="1" x14ac:dyDescent="0.25"/>
  <cols>
    <col min="1" max="1" width="4.42578125" customWidth="1"/>
    <col min="2" max="2" width="18.85546875" bestFit="1" customWidth="1"/>
    <col min="3" max="3" width="19.42578125" bestFit="1" customWidth="1"/>
    <col min="4" max="4" width="18.28515625" bestFit="1" customWidth="1"/>
    <col min="5" max="5" width="49.7109375" customWidth="1"/>
    <col min="6" max="6" width="68" bestFit="1" customWidth="1"/>
    <col min="7" max="7" width="24.42578125" bestFit="1" customWidth="1"/>
    <col min="8" max="8" width="16" bestFit="1" customWidth="1"/>
    <col min="9" max="9" width="23.42578125" bestFit="1" customWidth="1"/>
    <col min="10" max="10" width="23.42578125" customWidth="1"/>
    <col min="11" max="11" width="43.42578125" customWidth="1"/>
    <col min="12" max="12" width="16" customWidth="1"/>
    <col min="13" max="13" width="28" bestFit="1" customWidth="1"/>
    <col min="14" max="14" width="21.42578125" style="3" customWidth="1"/>
    <col min="15" max="15" width="20.140625" bestFit="1" customWidth="1"/>
  </cols>
  <sheetData>
    <row r="2" spans="2:16" ht="15" customHeight="1" x14ac:dyDescent="0.25">
      <c r="B2" s="17"/>
      <c r="C2" s="17"/>
      <c r="D2" s="17"/>
      <c r="J2" s="2"/>
    </row>
    <row r="3" spans="2:16" ht="15" customHeight="1" x14ac:dyDescent="0.25">
      <c r="B3" s="17"/>
      <c r="C3" s="17"/>
      <c r="D3" s="17"/>
      <c r="M3" s="2"/>
      <c r="N3" s="4"/>
    </row>
    <row r="4" spans="2:16" ht="15" customHeight="1" x14ac:dyDescent="0.25">
      <c r="B4" s="17"/>
      <c r="C4" s="17"/>
      <c r="D4" s="17"/>
    </row>
    <row r="5" spans="2:16" ht="15" customHeight="1" x14ac:dyDescent="0.25">
      <c r="B5" s="1"/>
      <c r="C5" s="1"/>
      <c r="D5" s="1"/>
    </row>
    <row r="6" spans="2:16" ht="15.75" customHeight="1" x14ac:dyDescent="0.25">
      <c r="K6" s="2"/>
      <c r="L6" s="6">
        <f>SUBTOTAL(9,L8:L404)</f>
        <v>4091</v>
      </c>
      <c r="O6" s="7">
        <f>SUBTOTAL(9,O8:O404)</f>
        <v>0</v>
      </c>
      <c r="P6" s="5"/>
    </row>
    <row r="7" spans="2:16" ht="51" customHeight="1" x14ac:dyDescent="0.25">
      <c r="B7" s="8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9" t="s">
        <v>11</v>
      </c>
      <c r="N7" s="9" t="s">
        <v>12</v>
      </c>
      <c r="O7" s="10" t="s">
        <v>13</v>
      </c>
    </row>
    <row r="8" spans="2:16" ht="80.099999999999994" customHeight="1" x14ac:dyDescent="0.25">
      <c r="B8" s="11"/>
      <c r="C8" s="11" t="s">
        <v>14</v>
      </c>
      <c r="D8" s="11" t="s">
        <v>15</v>
      </c>
      <c r="E8" s="11" t="s">
        <v>16</v>
      </c>
      <c r="F8" s="11" t="s">
        <v>17</v>
      </c>
      <c r="G8" s="11" t="s">
        <v>18</v>
      </c>
      <c r="H8" s="11" t="s">
        <v>19</v>
      </c>
      <c r="I8" s="11" t="s">
        <v>20</v>
      </c>
      <c r="J8" s="11" t="s">
        <v>21</v>
      </c>
      <c r="K8" s="11" t="s">
        <v>22</v>
      </c>
      <c r="L8" s="11">
        <v>3</v>
      </c>
      <c r="M8" s="12">
        <v>74.5</v>
      </c>
      <c r="N8" s="12">
        <v>149</v>
      </c>
      <c r="O8" s="13"/>
      <c r="P8" s="5"/>
    </row>
    <row r="9" spans="2:16" ht="80.099999999999994" customHeight="1" x14ac:dyDescent="0.25">
      <c r="B9" s="11"/>
      <c r="C9" s="11" t="s">
        <v>14</v>
      </c>
      <c r="D9" s="11" t="s">
        <v>23</v>
      </c>
      <c r="E9" s="11" t="s">
        <v>24</v>
      </c>
      <c r="F9" s="11" t="s">
        <v>17</v>
      </c>
      <c r="G9" s="11" t="s">
        <v>18</v>
      </c>
      <c r="H9" s="11" t="s">
        <v>25</v>
      </c>
      <c r="I9" s="11" t="s">
        <v>26</v>
      </c>
      <c r="J9" s="11" t="s">
        <v>21</v>
      </c>
      <c r="K9" s="11" t="s">
        <v>22</v>
      </c>
      <c r="L9" s="11">
        <v>3</v>
      </c>
      <c r="M9" s="12">
        <v>69.5</v>
      </c>
      <c r="N9" s="12">
        <v>139</v>
      </c>
      <c r="O9" s="13"/>
      <c r="P9" s="5"/>
    </row>
    <row r="10" spans="2:16" ht="80.099999999999994" customHeight="1" x14ac:dyDescent="0.25">
      <c r="B10" s="11"/>
      <c r="C10" s="11" t="s">
        <v>14</v>
      </c>
      <c r="D10" s="11" t="s">
        <v>23</v>
      </c>
      <c r="E10" s="11" t="s">
        <v>24</v>
      </c>
      <c r="F10" s="11" t="s">
        <v>17</v>
      </c>
      <c r="G10" s="11" t="s">
        <v>18</v>
      </c>
      <c r="H10" s="11" t="s">
        <v>19</v>
      </c>
      <c r="I10" s="11" t="s">
        <v>27</v>
      </c>
      <c r="J10" s="11" t="s">
        <v>21</v>
      </c>
      <c r="K10" s="11" t="s">
        <v>22</v>
      </c>
      <c r="L10" s="11">
        <v>4</v>
      </c>
      <c r="M10" s="12">
        <v>69.5</v>
      </c>
      <c r="N10" s="12">
        <v>139</v>
      </c>
      <c r="O10" s="13"/>
      <c r="P10" s="5"/>
    </row>
    <row r="11" spans="2:16" ht="80.099999999999994" customHeight="1" x14ac:dyDescent="0.25">
      <c r="B11" s="11"/>
      <c r="C11" s="11" t="s">
        <v>14</v>
      </c>
      <c r="D11" s="11" t="s">
        <v>23</v>
      </c>
      <c r="E11" s="11" t="s">
        <v>24</v>
      </c>
      <c r="F11" s="11" t="s">
        <v>17</v>
      </c>
      <c r="G11" s="11" t="s">
        <v>18</v>
      </c>
      <c r="H11" s="11" t="s">
        <v>28</v>
      </c>
      <c r="I11" s="11" t="s">
        <v>29</v>
      </c>
      <c r="J11" s="11" t="s">
        <v>21</v>
      </c>
      <c r="K11" s="11" t="s">
        <v>22</v>
      </c>
      <c r="L11" s="11">
        <v>2</v>
      </c>
      <c r="M11" s="12">
        <v>69.5</v>
      </c>
      <c r="N11" s="12">
        <v>139</v>
      </c>
      <c r="O11" s="13"/>
      <c r="P11" s="5"/>
    </row>
    <row r="12" spans="2:16" ht="80.099999999999994" customHeight="1" x14ac:dyDescent="0.25">
      <c r="B12" s="11"/>
      <c r="C12" s="11" t="s">
        <v>14</v>
      </c>
      <c r="D12" s="11" t="s">
        <v>30</v>
      </c>
      <c r="E12" s="11" t="s">
        <v>31</v>
      </c>
      <c r="F12" s="11" t="s">
        <v>32</v>
      </c>
      <c r="G12" s="11" t="s">
        <v>33</v>
      </c>
      <c r="H12" s="11" t="s">
        <v>25</v>
      </c>
      <c r="I12" s="11" t="s">
        <v>34</v>
      </c>
      <c r="J12" s="11" t="s">
        <v>21</v>
      </c>
      <c r="K12" s="11" t="s">
        <v>22</v>
      </c>
      <c r="L12" s="11">
        <v>2</v>
      </c>
      <c r="M12" s="12">
        <v>37.5</v>
      </c>
      <c r="N12" s="12">
        <v>75</v>
      </c>
      <c r="O12" s="13"/>
      <c r="P12" s="5"/>
    </row>
    <row r="13" spans="2:16" ht="80.099999999999994" customHeight="1" x14ac:dyDescent="0.25">
      <c r="B13" s="11"/>
      <c r="C13" s="11" t="s">
        <v>14</v>
      </c>
      <c r="D13" s="11" t="s">
        <v>35</v>
      </c>
      <c r="E13" s="11" t="s">
        <v>36</v>
      </c>
      <c r="F13" s="11" t="s">
        <v>37</v>
      </c>
      <c r="G13" s="11" t="s">
        <v>18</v>
      </c>
      <c r="H13" s="11" t="s">
        <v>38</v>
      </c>
      <c r="I13" s="11" t="s">
        <v>39</v>
      </c>
      <c r="J13" s="11" t="s">
        <v>21</v>
      </c>
      <c r="K13" s="11" t="s">
        <v>22</v>
      </c>
      <c r="L13" s="11">
        <v>4</v>
      </c>
      <c r="M13" s="12">
        <v>39.5</v>
      </c>
      <c r="N13" s="12">
        <v>79</v>
      </c>
      <c r="O13" s="13"/>
      <c r="P13" s="5"/>
    </row>
    <row r="14" spans="2:16" ht="80.099999999999994" customHeight="1" x14ac:dyDescent="0.25">
      <c r="B14" s="14"/>
      <c r="C14" s="11" t="s">
        <v>14</v>
      </c>
      <c r="D14" s="14" t="s">
        <v>40</v>
      </c>
      <c r="E14" s="14" t="s">
        <v>41</v>
      </c>
      <c r="F14" s="14" t="s">
        <v>42</v>
      </c>
      <c r="G14" s="14" t="s">
        <v>18</v>
      </c>
      <c r="H14" s="14" t="s">
        <v>43</v>
      </c>
      <c r="I14" s="11" t="s">
        <v>44</v>
      </c>
      <c r="J14" s="11" t="s">
        <v>21</v>
      </c>
      <c r="K14" s="11" t="s">
        <v>22</v>
      </c>
      <c r="L14" s="11">
        <v>2</v>
      </c>
      <c r="M14" s="12">
        <v>49.5</v>
      </c>
      <c r="N14" s="12">
        <v>99</v>
      </c>
      <c r="O14" s="13"/>
      <c r="P14" s="5"/>
    </row>
    <row r="15" spans="2:16" ht="80.099999999999994" customHeight="1" x14ac:dyDescent="0.25">
      <c r="B15" s="14"/>
      <c r="C15" s="11" t="s">
        <v>14</v>
      </c>
      <c r="D15" s="14" t="s">
        <v>40</v>
      </c>
      <c r="E15" s="14" t="s">
        <v>41</v>
      </c>
      <c r="F15" s="14" t="s">
        <v>42</v>
      </c>
      <c r="G15" s="14" t="s">
        <v>18</v>
      </c>
      <c r="H15" s="14" t="s">
        <v>45</v>
      </c>
      <c r="I15" s="11" t="s">
        <v>46</v>
      </c>
      <c r="J15" s="11" t="s">
        <v>21</v>
      </c>
      <c r="K15" s="11" t="s">
        <v>22</v>
      </c>
      <c r="L15" s="11">
        <v>2</v>
      </c>
      <c r="M15" s="12">
        <v>49.5</v>
      </c>
      <c r="N15" s="12">
        <v>99</v>
      </c>
      <c r="O15" s="13"/>
      <c r="P15" s="5"/>
    </row>
    <row r="16" spans="2:16" ht="80.099999999999994" customHeight="1" x14ac:dyDescent="0.25">
      <c r="B16" s="14"/>
      <c r="C16" s="11" t="s">
        <v>14</v>
      </c>
      <c r="D16" s="14" t="s">
        <v>47</v>
      </c>
      <c r="E16" s="14" t="s">
        <v>41</v>
      </c>
      <c r="F16" s="14" t="s">
        <v>37</v>
      </c>
      <c r="G16" s="14" t="s">
        <v>18</v>
      </c>
      <c r="H16" s="14" t="s">
        <v>43</v>
      </c>
      <c r="I16" s="11" t="s">
        <v>48</v>
      </c>
      <c r="J16" s="11" t="s">
        <v>21</v>
      </c>
      <c r="K16" s="11" t="s">
        <v>22</v>
      </c>
      <c r="L16" s="11">
        <v>6</v>
      </c>
      <c r="M16" s="12">
        <v>49.5</v>
      </c>
      <c r="N16" s="12">
        <v>99</v>
      </c>
      <c r="O16" s="13"/>
      <c r="P16" s="5"/>
    </row>
    <row r="17" spans="2:16" ht="80.099999999999994" customHeight="1" x14ac:dyDescent="0.25">
      <c r="B17" s="14"/>
      <c r="C17" s="11" t="s">
        <v>14</v>
      </c>
      <c r="D17" s="14" t="s">
        <v>47</v>
      </c>
      <c r="E17" s="14" t="s">
        <v>41</v>
      </c>
      <c r="F17" s="14" t="s">
        <v>37</v>
      </c>
      <c r="G17" s="14" t="s">
        <v>18</v>
      </c>
      <c r="H17" s="14" t="s">
        <v>45</v>
      </c>
      <c r="I17" s="11" t="s">
        <v>49</v>
      </c>
      <c r="J17" s="11" t="s">
        <v>21</v>
      </c>
      <c r="K17" s="11" t="s">
        <v>22</v>
      </c>
      <c r="L17" s="11">
        <v>4</v>
      </c>
      <c r="M17" s="12">
        <v>49.5</v>
      </c>
      <c r="N17" s="12">
        <v>99</v>
      </c>
      <c r="O17" s="13"/>
      <c r="P17" s="5"/>
    </row>
    <row r="18" spans="2:16" ht="80.099999999999994" customHeight="1" x14ac:dyDescent="0.25">
      <c r="B18" s="7"/>
      <c r="C18" s="11" t="s">
        <v>14</v>
      </c>
      <c r="D18" s="14" t="s">
        <v>50</v>
      </c>
      <c r="E18" s="14" t="s">
        <v>51</v>
      </c>
      <c r="F18" s="14" t="s">
        <v>52</v>
      </c>
      <c r="G18" s="14" t="s">
        <v>53</v>
      </c>
      <c r="H18" s="14" t="s">
        <v>54</v>
      </c>
      <c r="I18" s="11" t="s">
        <v>55</v>
      </c>
      <c r="J18" s="11" t="s">
        <v>21</v>
      </c>
      <c r="K18" s="11" t="s">
        <v>22</v>
      </c>
      <c r="L18" s="11">
        <v>1</v>
      </c>
      <c r="M18" s="12">
        <v>72.5</v>
      </c>
      <c r="N18" s="12">
        <v>145</v>
      </c>
      <c r="O18" s="13"/>
      <c r="P18" s="5"/>
    </row>
    <row r="19" spans="2:16" ht="80.099999999999994" customHeight="1" x14ac:dyDescent="0.25">
      <c r="B19" s="7"/>
      <c r="C19" s="11" t="s">
        <v>14</v>
      </c>
      <c r="D19" s="14" t="s">
        <v>50</v>
      </c>
      <c r="E19" s="14" t="s">
        <v>51</v>
      </c>
      <c r="F19" s="14" t="s">
        <v>52</v>
      </c>
      <c r="G19" s="14" t="s">
        <v>53</v>
      </c>
      <c r="H19" s="14" t="s">
        <v>56</v>
      </c>
      <c r="I19" s="11" t="s">
        <v>57</v>
      </c>
      <c r="J19" s="11" t="s">
        <v>21</v>
      </c>
      <c r="K19" s="11" t="s">
        <v>22</v>
      </c>
      <c r="L19" s="11">
        <v>3</v>
      </c>
      <c r="M19" s="12">
        <v>72.5</v>
      </c>
      <c r="N19" s="12">
        <v>145</v>
      </c>
      <c r="O19" s="13"/>
      <c r="P19" s="5"/>
    </row>
    <row r="20" spans="2:16" ht="80.099999999999994" customHeight="1" x14ac:dyDescent="0.25">
      <c r="B20" s="7"/>
      <c r="C20" s="11" t="s">
        <v>14</v>
      </c>
      <c r="D20" s="14" t="s">
        <v>50</v>
      </c>
      <c r="E20" s="14" t="s">
        <v>51</v>
      </c>
      <c r="F20" s="14" t="s">
        <v>52</v>
      </c>
      <c r="G20" s="14" t="s">
        <v>53</v>
      </c>
      <c r="H20" s="14" t="s">
        <v>58</v>
      </c>
      <c r="I20" s="11" t="s">
        <v>59</v>
      </c>
      <c r="J20" s="11" t="s">
        <v>21</v>
      </c>
      <c r="K20" s="11" t="s">
        <v>22</v>
      </c>
      <c r="L20" s="11">
        <v>6</v>
      </c>
      <c r="M20" s="12">
        <v>72.5</v>
      </c>
      <c r="N20" s="12">
        <v>145</v>
      </c>
      <c r="O20" s="13"/>
      <c r="P20" s="5"/>
    </row>
    <row r="21" spans="2:16" ht="80.099999999999994" customHeight="1" x14ac:dyDescent="0.25">
      <c r="B21" s="7"/>
      <c r="C21" s="11" t="s">
        <v>14</v>
      </c>
      <c r="D21" s="14" t="s">
        <v>50</v>
      </c>
      <c r="E21" s="14" t="s">
        <v>51</v>
      </c>
      <c r="F21" s="14" t="s">
        <v>52</v>
      </c>
      <c r="G21" s="14" t="s">
        <v>53</v>
      </c>
      <c r="H21" s="14" t="s">
        <v>60</v>
      </c>
      <c r="I21" s="11" t="s">
        <v>61</v>
      </c>
      <c r="J21" s="11" t="s">
        <v>21</v>
      </c>
      <c r="K21" s="11" t="s">
        <v>22</v>
      </c>
      <c r="L21" s="11">
        <v>6</v>
      </c>
      <c r="M21" s="12">
        <v>72.5</v>
      </c>
      <c r="N21" s="12">
        <v>145</v>
      </c>
      <c r="O21" s="13"/>
      <c r="P21" s="5"/>
    </row>
    <row r="22" spans="2:16" ht="80.099999999999994" customHeight="1" x14ac:dyDescent="0.25">
      <c r="B22" s="7"/>
      <c r="C22" s="11" t="s">
        <v>14</v>
      </c>
      <c r="D22" s="14" t="s">
        <v>50</v>
      </c>
      <c r="E22" s="14" t="s">
        <v>51</v>
      </c>
      <c r="F22" s="14" t="s">
        <v>52</v>
      </c>
      <c r="G22" s="14" t="s">
        <v>53</v>
      </c>
      <c r="H22" s="14" t="s">
        <v>62</v>
      </c>
      <c r="I22" s="11" t="s">
        <v>63</v>
      </c>
      <c r="J22" s="11" t="s">
        <v>21</v>
      </c>
      <c r="K22" s="11" t="s">
        <v>22</v>
      </c>
      <c r="L22" s="11">
        <v>3</v>
      </c>
      <c r="M22" s="12">
        <v>72.5</v>
      </c>
      <c r="N22" s="12">
        <v>145</v>
      </c>
      <c r="O22" s="13"/>
      <c r="P22" s="5"/>
    </row>
    <row r="23" spans="2:16" ht="80.099999999999994" customHeight="1" x14ac:dyDescent="0.25">
      <c r="B23" s="7"/>
      <c r="C23" s="11" t="s">
        <v>14</v>
      </c>
      <c r="D23" s="14" t="s">
        <v>50</v>
      </c>
      <c r="E23" s="14" t="s">
        <v>51</v>
      </c>
      <c r="F23" s="14" t="s">
        <v>52</v>
      </c>
      <c r="G23" s="14" t="s">
        <v>53</v>
      </c>
      <c r="H23" s="14" t="s">
        <v>64</v>
      </c>
      <c r="I23" s="11" t="s">
        <v>65</v>
      </c>
      <c r="J23" s="11" t="s">
        <v>21</v>
      </c>
      <c r="K23" s="11" t="s">
        <v>22</v>
      </c>
      <c r="L23" s="11">
        <v>1</v>
      </c>
      <c r="M23" s="12">
        <v>72.5</v>
      </c>
      <c r="N23" s="12">
        <v>145</v>
      </c>
      <c r="O23" s="13"/>
      <c r="P23" s="5"/>
    </row>
    <row r="24" spans="2:16" ht="80.099999999999994" customHeight="1" x14ac:dyDescent="0.25">
      <c r="B24" s="7"/>
      <c r="C24" s="11" t="s">
        <v>14</v>
      </c>
      <c r="D24" s="15" t="s">
        <v>66</v>
      </c>
      <c r="E24" s="14" t="s">
        <v>67</v>
      </c>
      <c r="F24" s="14" t="s">
        <v>52</v>
      </c>
      <c r="G24" s="14" t="s">
        <v>53</v>
      </c>
      <c r="H24" s="14" t="s">
        <v>68</v>
      </c>
      <c r="I24" s="11" t="s">
        <v>69</v>
      </c>
      <c r="J24" s="11" t="s">
        <v>21</v>
      </c>
      <c r="K24" s="11" t="s">
        <v>22</v>
      </c>
      <c r="L24" s="11">
        <v>2</v>
      </c>
      <c r="M24" s="12">
        <v>77.5</v>
      </c>
      <c r="N24" s="12">
        <v>155</v>
      </c>
      <c r="O24" s="13"/>
      <c r="P24" s="5"/>
    </row>
    <row r="25" spans="2:16" ht="80.099999999999994" customHeight="1" x14ac:dyDescent="0.25">
      <c r="B25" s="7"/>
      <c r="C25" s="11" t="s">
        <v>14</v>
      </c>
      <c r="D25" s="14" t="s">
        <v>66</v>
      </c>
      <c r="E25" s="14" t="s">
        <v>67</v>
      </c>
      <c r="F25" s="14" t="s">
        <v>52</v>
      </c>
      <c r="G25" s="14" t="s">
        <v>53</v>
      </c>
      <c r="H25" s="14" t="s">
        <v>70</v>
      </c>
      <c r="I25" s="11" t="s">
        <v>71</v>
      </c>
      <c r="J25" s="11" t="s">
        <v>21</v>
      </c>
      <c r="K25" s="11" t="s">
        <v>22</v>
      </c>
      <c r="L25" s="11">
        <v>1</v>
      </c>
      <c r="M25" s="12">
        <v>77.5</v>
      </c>
      <c r="N25" s="12">
        <v>155</v>
      </c>
      <c r="O25" s="13"/>
      <c r="P25" s="5"/>
    </row>
    <row r="26" spans="2:16" ht="80.099999999999994" customHeight="1" x14ac:dyDescent="0.25">
      <c r="B26" s="7"/>
      <c r="C26" s="11" t="s">
        <v>14</v>
      </c>
      <c r="D26" s="14" t="s">
        <v>66</v>
      </c>
      <c r="E26" s="14" t="s">
        <v>67</v>
      </c>
      <c r="F26" s="14" t="s">
        <v>52</v>
      </c>
      <c r="G26" s="14" t="s">
        <v>53</v>
      </c>
      <c r="H26" s="14" t="s">
        <v>72</v>
      </c>
      <c r="I26" s="11" t="s">
        <v>73</v>
      </c>
      <c r="J26" s="11" t="s">
        <v>21</v>
      </c>
      <c r="K26" s="11" t="s">
        <v>22</v>
      </c>
      <c r="L26" s="11">
        <v>1</v>
      </c>
      <c r="M26" s="12">
        <v>77.5</v>
      </c>
      <c r="N26" s="12">
        <v>155</v>
      </c>
      <c r="O26" s="13"/>
      <c r="P26" s="5"/>
    </row>
    <row r="27" spans="2:16" ht="80.099999999999994" customHeight="1" x14ac:dyDescent="0.25">
      <c r="B27" s="7"/>
      <c r="C27" s="11" t="s">
        <v>14</v>
      </c>
      <c r="D27" s="14" t="s">
        <v>66</v>
      </c>
      <c r="E27" s="14" t="s">
        <v>67</v>
      </c>
      <c r="F27" s="14" t="s">
        <v>52</v>
      </c>
      <c r="G27" s="14" t="s">
        <v>53</v>
      </c>
      <c r="H27" s="14" t="s">
        <v>64</v>
      </c>
      <c r="I27" s="11" t="s">
        <v>74</v>
      </c>
      <c r="J27" s="11" t="s">
        <v>21</v>
      </c>
      <c r="K27" s="11" t="s">
        <v>22</v>
      </c>
      <c r="L27" s="11">
        <v>1</v>
      </c>
      <c r="M27" s="12">
        <v>77.5</v>
      </c>
      <c r="N27" s="12">
        <v>155</v>
      </c>
      <c r="O27" s="13"/>
      <c r="P27" s="5"/>
    </row>
    <row r="28" spans="2:16" ht="80.099999999999994" customHeight="1" x14ac:dyDescent="0.25">
      <c r="B28" s="7"/>
      <c r="C28" s="11" t="s">
        <v>14</v>
      </c>
      <c r="D28" s="14" t="s">
        <v>66</v>
      </c>
      <c r="E28" s="14" t="s">
        <v>67</v>
      </c>
      <c r="F28" s="14" t="s">
        <v>52</v>
      </c>
      <c r="G28" s="14" t="s">
        <v>53</v>
      </c>
      <c r="H28" s="14" t="s">
        <v>75</v>
      </c>
      <c r="I28" s="11" t="s">
        <v>76</v>
      </c>
      <c r="J28" s="11" t="s">
        <v>21</v>
      </c>
      <c r="K28" s="11" t="s">
        <v>22</v>
      </c>
      <c r="L28" s="11">
        <v>6</v>
      </c>
      <c r="M28" s="12">
        <v>77.5</v>
      </c>
      <c r="N28" s="12">
        <v>155</v>
      </c>
      <c r="O28" s="13"/>
      <c r="P28" s="5"/>
    </row>
    <row r="29" spans="2:16" ht="80.099999999999994" customHeight="1" x14ac:dyDescent="0.25">
      <c r="B29" s="7"/>
      <c r="C29" s="11" t="s">
        <v>14</v>
      </c>
      <c r="D29" s="14" t="s">
        <v>66</v>
      </c>
      <c r="E29" s="14" t="s">
        <v>67</v>
      </c>
      <c r="F29" s="14" t="s">
        <v>52</v>
      </c>
      <c r="G29" s="14" t="s">
        <v>53</v>
      </c>
      <c r="H29" s="14" t="s">
        <v>77</v>
      </c>
      <c r="I29" s="11" t="s">
        <v>78</v>
      </c>
      <c r="J29" s="11" t="s">
        <v>21</v>
      </c>
      <c r="K29" s="11" t="s">
        <v>22</v>
      </c>
      <c r="L29" s="11">
        <v>6</v>
      </c>
      <c r="M29" s="12">
        <v>77.5</v>
      </c>
      <c r="N29" s="12">
        <v>155</v>
      </c>
      <c r="O29" s="13"/>
      <c r="P29" s="5"/>
    </row>
    <row r="30" spans="2:16" ht="80.099999999999994" customHeight="1" x14ac:dyDescent="0.25">
      <c r="B30" s="7"/>
      <c r="C30" s="11" t="s">
        <v>14</v>
      </c>
      <c r="D30" s="14" t="s">
        <v>66</v>
      </c>
      <c r="E30" s="14" t="s">
        <v>67</v>
      </c>
      <c r="F30" s="14" t="s">
        <v>52</v>
      </c>
      <c r="G30" s="14" t="s">
        <v>53</v>
      </c>
      <c r="H30" s="14" t="s">
        <v>79</v>
      </c>
      <c r="I30" s="11" t="s">
        <v>80</v>
      </c>
      <c r="J30" s="11" t="s">
        <v>21</v>
      </c>
      <c r="K30" s="11" t="s">
        <v>22</v>
      </c>
      <c r="L30" s="11">
        <v>3</v>
      </c>
      <c r="M30" s="12">
        <v>77.5</v>
      </c>
      <c r="N30" s="12">
        <v>155</v>
      </c>
      <c r="O30" s="13"/>
      <c r="P30" s="5"/>
    </row>
    <row r="31" spans="2:16" ht="80.099999999999994" customHeight="1" x14ac:dyDescent="0.25">
      <c r="B31" s="7"/>
      <c r="C31" s="11" t="s">
        <v>14</v>
      </c>
      <c r="D31" s="15" t="s">
        <v>81</v>
      </c>
      <c r="E31" s="14" t="s">
        <v>67</v>
      </c>
      <c r="F31" s="14" t="s">
        <v>82</v>
      </c>
      <c r="G31" s="14" t="s">
        <v>53</v>
      </c>
      <c r="H31" s="14" t="s">
        <v>68</v>
      </c>
      <c r="I31" s="11" t="s">
        <v>83</v>
      </c>
      <c r="J31" s="11" t="s">
        <v>21</v>
      </c>
      <c r="K31" s="11" t="s">
        <v>22</v>
      </c>
      <c r="L31" s="11">
        <v>1</v>
      </c>
      <c r="M31" s="12">
        <v>77.5</v>
      </c>
      <c r="N31" s="12">
        <v>155</v>
      </c>
      <c r="O31" s="13"/>
      <c r="P31" s="5"/>
    </row>
    <row r="32" spans="2:16" ht="80.099999999999994" customHeight="1" x14ac:dyDescent="0.25">
      <c r="B32" s="7"/>
      <c r="C32" s="11" t="s">
        <v>14</v>
      </c>
      <c r="D32" s="14" t="s">
        <v>81</v>
      </c>
      <c r="E32" s="14" t="s">
        <v>67</v>
      </c>
      <c r="F32" s="14" t="s">
        <v>82</v>
      </c>
      <c r="G32" s="14" t="s">
        <v>53</v>
      </c>
      <c r="H32" s="14" t="s">
        <v>64</v>
      </c>
      <c r="I32" s="11" t="s">
        <v>84</v>
      </c>
      <c r="J32" s="11" t="s">
        <v>21</v>
      </c>
      <c r="K32" s="11" t="s">
        <v>22</v>
      </c>
      <c r="L32" s="11">
        <v>1</v>
      </c>
      <c r="M32" s="12">
        <v>77.5</v>
      </c>
      <c r="N32" s="12">
        <v>155</v>
      </c>
      <c r="O32" s="13"/>
      <c r="P32" s="5"/>
    </row>
    <row r="33" spans="2:16" ht="80.099999999999994" customHeight="1" x14ac:dyDescent="0.25">
      <c r="B33" s="7"/>
      <c r="C33" s="11" t="s">
        <v>14</v>
      </c>
      <c r="D33" s="14" t="s">
        <v>81</v>
      </c>
      <c r="E33" s="14" t="s">
        <v>67</v>
      </c>
      <c r="F33" s="14" t="s">
        <v>82</v>
      </c>
      <c r="G33" s="14" t="s">
        <v>53</v>
      </c>
      <c r="H33" s="14" t="s">
        <v>75</v>
      </c>
      <c r="I33" s="11" t="s">
        <v>85</v>
      </c>
      <c r="J33" s="11" t="s">
        <v>21</v>
      </c>
      <c r="K33" s="11" t="s">
        <v>22</v>
      </c>
      <c r="L33" s="11">
        <v>3</v>
      </c>
      <c r="M33" s="12">
        <v>77.5</v>
      </c>
      <c r="N33" s="12">
        <v>155</v>
      </c>
      <c r="O33" s="13"/>
      <c r="P33" s="5"/>
    </row>
    <row r="34" spans="2:16" ht="80.099999999999994" customHeight="1" x14ac:dyDescent="0.25">
      <c r="B34" s="7"/>
      <c r="C34" s="11" t="s">
        <v>14</v>
      </c>
      <c r="D34" s="14" t="s">
        <v>81</v>
      </c>
      <c r="E34" s="14" t="s">
        <v>67</v>
      </c>
      <c r="F34" s="14" t="s">
        <v>82</v>
      </c>
      <c r="G34" s="14" t="s">
        <v>53</v>
      </c>
      <c r="H34" s="14" t="s">
        <v>77</v>
      </c>
      <c r="I34" s="11" t="s">
        <v>86</v>
      </c>
      <c r="J34" s="11" t="s">
        <v>21</v>
      </c>
      <c r="K34" s="11" t="s">
        <v>22</v>
      </c>
      <c r="L34" s="11">
        <v>3</v>
      </c>
      <c r="M34" s="12">
        <v>77.5</v>
      </c>
      <c r="N34" s="12">
        <v>155</v>
      </c>
      <c r="O34" s="13"/>
      <c r="P34" s="5"/>
    </row>
    <row r="35" spans="2:16" ht="80.099999999999994" customHeight="1" x14ac:dyDescent="0.25">
      <c r="B35" s="7"/>
      <c r="C35" s="11" t="s">
        <v>14</v>
      </c>
      <c r="D35" s="14" t="s">
        <v>81</v>
      </c>
      <c r="E35" s="14" t="s">
        <v>67</v>
      </c>
      <c r="F35" s="14" t="s">
        <v>82</v>
      </c>
      <c r="G35" s="14" t="s">
        <v>53</v>
      </c>
      <c r="H35" s="14" t="s">
        <v>79</v>
      </c>
      <c r="I35" s="11" t="s">
        <v>87</v>
      </c>
      <c r="J35" s="11" t="s">
        <v>21</v>
      </c>
      <c r="K35" s="11" t="s">
        <v>22</v>
      </c>
      <c r="L35" s="11">
        <v>2</v>
      </c>
      <c r="M35" s="12">
        <v>77.5</v>
      </c>
      <c r="N35" s="12">
        <v>155</v>
      </c>
      <c r="O35" s="13"/>
      <c r="P35" s="5"/>
    </row>
    <row r="36" spans="2:16" ht="80.099999999999994" customHeight="1" x14ac:dyDescent="0.25">
      <c r="B36" s="14"/>
      <c r="C36" s="11" t="s">
        <v>14</v>
      </c>
      <c r="D36" s="15" t="s">
        <v>88</v>
      </c>
      <c r="E36" s="14" t="s">
        <v>89</v>
      </c>
      <c r="F36" s="14" t="s">
        <v>90</v>
      </c>
      <c r="G36" s="14" t="s">
        <v>33</v>
      </c>
      <c r="H36" s="14" t="s">
        <v>25</v>
      </c>
      <c r="I36" s="11" t="s">
        <v>91</v>
      </c>
      <c r="J36" s="11" t="s">
        <v>21</v>
      </c>
      <c r="K36" s="11" t="s">
        <v>22</v>
      </c>
      <c r="L36" s="11">
        <v>8</v>
      </c>
      <c r="M36" s="12">
        <v>49.5</v>
      </c>
      <c r="N36" s="12">
        <v>99</v>
      </c>
      <c r="O36" s="13"/>
      <c r="P36" s="5"/>
    </row>
    <row r="37" spans="2:16" ht="80.099999999999994" customHeight="1" x14ac:dyDescent="0.25">
      <c r="B37" s="14"/>
      <c r="C37" s="11" t="s">
        <v>14</v>
      </c>
      <c r="D37" s="14" t="s">
        <v>88</v>
      </c>
      <c r="E37" s="14" t="s">
        <v>89</v>
      </c>
      <c r="F37" s="14" t="s">
        <v>90</v>
      </c>
      <c r="G37" s="14" t="s">
        <v>33</v>
      </c>
      <c r="H37" s="14" t="s">
        <v>19</v>
      </c>
      <c r="I37" s="11" t="s">
        <v>92</v>
      </c>
      <c r="J37" s="11" t="s">
        <v>21</v>
      </c>
      <c r="K37" s="11" t="s">
        <v>22</v>
      </c>
      <c r="L37" s="11">
        <v>7</v>
      </c>
      <c r="M37" s="12">
        <v>49.5</v>
      </c>
      <c r="N37" s="12">
        <v>99</v>
      </c>
      <c r="O37" s="13"/>
      <c r="P37" s="5"/>
    </row>
    <row r="38" spans="2:16" ht="80.099999999999994" customHeight="1" x14ac:dyDescent="0.25">
      <c r="B38" s="14"/>
      <c r="C38" s="11" t="s">
        <v>14</v>
      </c>
      <c r="D38" s="14" t="s">
        <v>88</v>
      </c>
      <c r="E38" s="14" t="s">
        <v>89</v>
      </c>
      <c r="F38" s="14" t="s">
        <v>90</v>
      </c>
      <c r="G38" s="14" t="s">
        <v>33</v>
      </c>
      <c r="H38" s="14" t="s">
        <v>93</v>
      </c>
      <c r="I38" s="11" t="s">
        <v>94</v>
      </c>
      <c r="J38" s="11" t="s">
        <v>21</v>
      </c>
      <c r="K38" s="11" t="s">
        <v>22</v>
      </c>
      <c r="L38" s="11">
        <v>1</v>
      </c>
      <c r="M38" s="12">
        <v>49.5</v>
      </c>
      <c r="N38" s="12">
        <v>99</v>
      </c>
      <c r="O38" s="13"/>
      <c r="P38" s="5"/>
    </row>
    <row r="39" spans="2:16" ht="80.099999999999994" customHeight="1" x14ac:dyDescent="0.25">
      <c r="B39" s="14"/>
      <c r="C39" s="11" t="s">
        <v>14</v>
      </c>
      <c r="D39" s="14" t="s">
        <v>88</v>
      </c>
      <c r="E39" s="14" t="s">
        <v>89</v>
      </c>
      <c r="F39" s="14" t="s">
        <v>90</v>
      </c>
      <c r="G39" s="14" t="s">
        <v>33</v>
      </c>
      <c r="H39" s="14" t="s">
        <v>28</v>
      </c>
      <c r="I39" s="11" t="s">
        <v>95</v>
      </c>
      <c r="J39" s="11" t="s">
        <v>21</v>
      </c>
      <c r="K39" s="11" t="s">
        <v>22</v>
      </c>
      <c r="L39" s="11">
        <v>4</v>
      </c>
      <c r="M39" s="12">
        <v>49.5</v>
      </c>
      <c r="N39" s="12">
        <v>99</v>
      </c>
      <c r="O39" s="13"/>
      <c r="P39" s="5"/>
    </row>
    <row r="40" spans="2:16" ht="80.099999999999994" customHeight="1" x14ac:dyDescent="0.25">
      <c r="B40" s="14"/>
      <c r="C40" s="11" t="s">
        <v>14</v>
      </c>
      <c r="D40" s="14" t="s">
        <v>96</v>
      </c>
      <c r="E40" s="14" t="s">
        <v>97</v>
      </c>
      <c r="F40" s="14" t="s">
        <v>98</v>
      </c>
      <c r="G40" s="14" t="s">
        <v>33</v>
      </c>
      <c r="H40" s="14" t="s">
        <v>25</v>
      </c>
      <c r="I40" s="11" t="s">
        <v>99</v>
      </c>
      <c r="J40" s="11" t="s">
        <v>21</v>
      </c>
      <c r="K40" s="11" t="s">
        <v>22</v>
      </c>
      <c r="L40" s="11">
        <v>4</v>
      </c>
      <c r="M40" s="12">
        <v>44.5</v>
      </c>
      <c r="N40" s="12">
        <v>89</v>
      </c>
      <c r="O40" s="13"/>
      <c r="P40" s="5"/>
    </row>
    <row r="41" spans="2:16" ht="80.099999999999994" customHeight="1" x14ac:dyDescent="0.25">
      <c r="B41" s="14"/>
      <c r="C41" s="11" t="s">
        <v>14</v>
      </c>
      <c r="D41" s="14" t="s">
        <v>96</v>
      </c>
      <c r="E41" s="14" t="s">
        <v>97</v>
      </c>
      <c r="F41" s="14" t="s">
        <v>98</v>
      </c>
      <c r="G41" s="14" t="s">
        <v>33</v>
      </c>
      <c r="H41" s="14" t="s">
        <v>19</v>
      </c>
      <c r="I41" s="11" t="s">
        <v>100</v>
      </c>
      <c r="J41" s="11" t="s">
        <v>21</v>
      </c>
      <c r="K41" s="11" t="s">
        <v>22</v>
      </c>
      <c r="L41" s="11">
        <v>3</v>
      </c>
      <c r="M41" s="12">
        <v>44.5</v>
      </c>
      <c r="N41" s="12">
        <v>89</v>
      </c>
      <c r="O41" s="13"/>
      <c r="P41" s="5"/>
    </row>
    <row r="42" spans="2:16" ht="80.099999999999994" customHeight="1" x14ac:dyDescent="0.25">
      <c r="B42" s="14"/>
      <c r="C42" s="11" t="s">
        <v>14</v>
      </c>
      <c r="D42" s="14" t="s">
        <v>96</v>
      </c>
      <c r="E42" s="14" t="s">
        <v>97</v>
      </c>
      <c r="F42" s="14" t="s">
        <v>98</v>
      </c>
      <c r="G42" s="14" t="s">
        <v>33</v>
      </c>
      <c r="H42" s="14" t="s">
        <v>28</v>
      </c>
      <c r="I42" s="11" t="s">
        <v>101</v>
      </c>
      <c r="J42" s="11" t="s">
        <v>21</v>
      </c>
      <c r="K42" s="11" t="s">
        <v>22</v>
      </c>
      <c r="L42" s="11">
        <v>2</v>
      </c>
      <c r="M42" s="12">
        <v>44.5</v>
      </c>
      <c r="N42" s="12">
        <v>89</v>
      </c>
      <c r="O42" s="13"/>
      <c r="P42" s="5"/>
    </row>
    <row r="43" spans="2:16" ht="80.099999999999994" customHeight="1" x14ac:dyDescent="0.25">
      <c r="B43" s="7"/>
      <c r="C43" s="11" t="s">
        <v>14</v>
      </c>
      <c r="D43" s="14" t="s">
        <v>102</v>
      </c>
      <c r="E43" s="14" t="s">
        <v>103</v>
      </c>
      <c r="F43" s="14" t="s">
        <v>104</v>
      </c>
      <c r="G43" s="14" t="s">
        <v>53</v>
      </c>
      <c r="H43" s="14" t="s">
        <v>68</v>
      </c>
      <c r="I43" s="11" t="s">
        <v>105</v>
      </c>
      <c r="J43" s="11" t="s">
        <v>21</v>
      </c>
      <c r="K43" s="11" t="s">
        <v>22</v>
      </c>
      <c r="L43" s="11">
        <v>1</v>
      </c>
      <c r="M43" s="12">
        <v>64.5</v>
      </c>
      <c r="N43" s="12">
        <v>129</v>
      </c>
      <c r="O43" s="13"/>
      <c r="P43" s="5"/>
    </row>
    <row r="44" spans="2:16" ht="80.099999999999994" customHeight="1" x14ac:dyDescent="0.25">
      <c r="B44" s="7"/>
      <c r="C44" s="11" t="s">
        <v>14</v>
      </c>
      <c r="D44" s="14" t="s">
        <v>102</v>
      </c>
      <c r="E44" s="14" t="s">
        <v>103</v>
      </c>
      <c r="F44" s="14" t="s">
        <v>104</v>
      </c>
      <c r="G44" s="14" t="s">
        <v>53</v>
      </c>
      <c r="H44" s="14" t="s">
        <v>70</v>
      </c>
      <c r="I44" s="11" t="s">
        <v>106</v>
      </c>
      <c r="J44" s="11" t="s">
        <v>21</v>
      </c>
      <c r="K44" s="11" t="s">
        <v>22</v>
      </c>
      <c r="L44" s="11">
        <v>1</v>
      </c>
      <c r="M44" s="12">
        <v>64.5</v>
      </c>
      <c r="N44" s="12">
        <v>129</v>
      </c>
      <c r="O44" s="13"/>
      <c r="P44" s="5"/>
    </row>
    <row r="45" spans="2:16" ht="80.099999999999994" customHeight="1" x14ac:dyDescent="0.25">
      <c r="B45" s="7"/>
      <c r="C45" s="11" t="s">
        <v>14</v>
      </c>
      <c r="D45" s="14" t="s">
        <v>102</v>
      </c>
      <c r="E45" s="14" t="s">
        <v>103</v>
      </c>
      <c r="F45" s="14" t="s">
        <v>104</v>
      </c>
      <c r="G45" s="14" t="s">
        <v>53</v>
      </c>
      <c r="H45" s="14" t="s">
        <v>72</v>
      </c>
      <c r="I45" s="11" t="s">
        <v>107</v>
      </c>
      <c r="J45" s="11" t="s">
        <v>21</v>
      </c>
      <c r="K45" s="11" t="s">
        <v>22</v>
      </c>
      <c r="L45" s="11">
        <v>1</v>
      </c>
      <c r="M45" s="12">
        <v>64.5</v>
      </c>
      <c r="N45" s="12">
        <v>129</v>
      </c>
      <c r="O45" s="13"/>
      <c r="P45" s="5"/>
    </row>
    <row r="46" spans="2:16" ht="80.099999999999994" customHeight="1" x14ac:dyDescent="0.25">
      <c r="B46" s="7"/>
      <c r="C46" s="11" t="s">
        <v>14</v>
      </c>
      <c r="D46" s="14" t="s">
        <v>102</v>
      </c>
      <c r="E46" s="14" t="s">
        <v>103</v>
      </c>
      <c r="F46" s="14" t="s">
        <v>104</v>
      </c>
      <c r="G46" s="14" t="s">
        <v>53</v>
      </c>
      <c r="H46" s="14" t="s">
        <v>75</v>
      </c>
      <c r="I46" s="11" t="s">
        <v>108</v>
      </c>
      <c r="J46" s="11" t="s">
        <v>21</v>
      </c>
      <c r="K46" s="11" t="s">
        <v>22</v>
      </c>
      <c r="L46" s="11">
        <v>5</v>
      </c>
      <c r="M46" s="12">
        <v>64.5</v>
      </c>
      <c r="N46" s="12">
        <v>129</v>
      </c>
      <c r="O46" s="13"/>
      <c r="P46" s="5"/>
    </row>
    <row r="47" spans="2:16" ht="80.099999999999994" customHeight="1" x14ac:dyDescent="0.25">
      <c r="B47" s="7"/>
      <c r="C47" s="11" t="s">
        <v>14</v>
      </c>
      <c r="D47" s="14" t="s">
        <v>102</v>
      </c>
      <c r="E47" s="14" t="s">
        <v>103</v>
      </c>
      <c r="F47" s="14" t="s">
        <v>104</v>
      </c>
      <c r="G47" s="14" t="s">
        <v>53</v>
      </c>
      <c r="H47" s="14" t="s">
        <v>77</v>
      </c>
      <c r="I47" s="11" t="s">
        <v>109</v>
      </c>
      <c r="J47" s="11" t="s">
        <v>21</v>
      </c>
      <c r="K47" s="11" t="s">
        <v>22</v>
      </c>
      <c r="L47" s="11">
        <v>5</v>
      </c>
      <c r="M47" s="12">
        <v>64.5</v>
      </c>
      <c r="N47" s="12">
        <v>129</v>
      </c>
      <c r="O47" s="13"/>
      <c r="P47" s="5"/>
    </row>
    <row r="48" spans="2:16" ht="80.099999999999994" customHeight="1" x14ac:dyDescent="0.25">
      <c r="B48" s="7"/>
      <c r="C48" s="11" t="s">
        <v>14</v>
      </c>
      <c r="D48" s="14" t="s">
        <v>102</v>
      </c>
      <c r="E48" s="14" t="s">
        <v>103</v>
      </c>
      <c r="F48" s="14" t="s">
        <v>104</v>
      </c>
      <c r="G48" s="14" t="s">
        <v>53</v>
      </c>
      <c r="H48" s="14" t="s">
        <v>79</v>
      </c>
      <c r="I48" s="11" t="s">
        <v>110</v>
      </c>
      <c r="J48" s="11" t="s">
        <v>21</v>
      </c>
      <c r="K48" s="11" t="s">
        <v>22</v>
      </c>
      <c r="L48" s="11">
        <v>2</v>
      </c>
      <c r="M48" s="12">
        <v>64.5</v>
      </c>
      <c r="N48" s="12">
        <v>129</v>
      </c>
      <c r="O48" s="13"/>
      <c r="P48" s="5"/>
    </row>
    <row r="49" spans="2:16" ht="80.099999999999994" customHeight="1" x14ac:dyDescent="0.25">
      <c r="B49" s="7"/>
      <c r="C49" s="11" t="s">
        <v>14</v>
      </c>
      <c r="D49" s="14" t="s">
        <v>111</v>
      </c>
      <c r="E49" s="14" t="s">
        <v>103</v>
      </c>
      <c r="F49" s="14" t="s">
        <v>112</v>
      </c>
      <c r="G49" s="14" t="s">
        <v>53</v>
      </c>
      <c r="H49" s="14" t="s">
        <v>68</v>
      </c>
      <c r="I49" s="11" t="s">
        <v>113</v>
      </c>
      <c r="J49" s="11" t="s">
        <v>21</v>
      </c>
      <c r="K49" s="11" t="s">
        <v>22</v>
      </c>
      <c r="L49" s="11">
        <v>1</v>
      </c>
      <c r="M49" s="12">
        <v>64.5</v>
      </c>
      <c r="N49" s="12">
        <v>129</v>
      </c>
      <c r="O49" s="13"/>
      <c r="P49" s="5"/>
    </row>
    <row r="50" spans="2:16" ht="80.099999999999994" customHeight="1" x14ac:dyDescent="0.25">
      <c r="B50" s="7"/>
      <c r="C50" s="11" t="s">
        <v>14</v>
      </c>
      <c r="D50" s="14" t="s">
        <v>111</v>
      </c>
      <c r="E50" s="14" t="s">
        <v>103</v>
      </c>
      <c r="F50" s="14" t="s">
        <v>112</v>
      </c>
      <c r="G50" s="14" t="s">
        <v>53</v>
      </c>
      <c r="H50" s="14" t="s">
        <v>70</v>
      </c>
      <c r="I50" s="11" t="s">
        <v>114</v>
      </c>
      <c r="J50" s="11" t="s">
        <v>21</v>
      </c>
      <c r="K50" s="11" t="s">
        <v>22</v>
      </c>
      <c r="L50" s="11">
        <v>1</v>
      </c>
      <c r="M50" s="12">
        <v>64.5</v>
      </c>
      <c r="N50" s="12">
        <v>129</v>
      </c>
      <c r="O50" s="13"/>
      <c r="P50" s="5"/>
    </row>
    <row r="51" spans="2:16" ht="80.099999999999994" customHeight="1" x14ac:dyDescent="0.25">
      <c r="B51" s="7"/>
      <c r="C51" s="11" t="s">
        <v>14</v>
      </c>
      <c r="D51" s="14" t="s">
        <v>111</v>
      </c>
      <c r="E51" s="14" t="s">
        <v>103</v>
      </c>
      <c r="F51" s="14" t="s">
        <v>112</v>
      </c>
      <c r="G51" s="14" t="s">
        <v>53</v>
      </c>
      <c r="H51" s="14" t="s">
        <v>72</v>
      </c>
      <c r="I51" s="11" t="s">
        <v>115</v>
      </c>
      <c r="J51" s="11" t="s">
        <v>21</v>
      </c>
      <c r="K51" s="11" t="s">
        <v>22</v>
      </c>
      <c r="L51" s="11">
        <v>1</v>
      </c>
      <c r="M51" s="12">
        <v>64.5</v>
      </c>
      <c r="N51" s="12">
        <v>129</v>
      </c>
      <c r="O51" s="13"/>
      <c r="P51" s="5"/>
    </row>
    <row r="52" spans="2:16" ht="80.099999999999994" customHeight="1" x14ac:dyDescent="0.25">
      <c r="B52" s="7"/>
      <c r="C52" s="11" t="s">
        <v>14</v>
      </c>
      <c r="D52" s="14" t="s">
        <v>111</v>
      </c>
      <c r="E52" s="14" t="s">
        <v>103</v>
      </c>
      <c r="F52" s="14" t="s">
        <v>112</v>
      </c>
      <c r="G52" s="14" t="s">
        <v>53</v>
      </c>
      <c r="H52" s="14" t="s">
        <v>64</v>
      </c>
      <c r="I52" s="11" t="s">
        <v>116</v>
      </c>
      <c r="J52" s="11" t="s">
        <v>21</v>
      </c>
      <c r="K52" s="11" t="s">
        <v>22</v>
      </c>
      <c r="L52" s="11">
        <v>1</v>
      </c>
      <c r="M52" s="12">
        <v>64.5</v>
      </c>
      <c r="N52" s="12">
        <v>129</v>
      </c>
      <c r="O52" s="13"/>
      <c r="P52" s="5"/>
    </row>
    <row r="53" spans="2:16" ht="80.099999999999994" customHeight="1" x14ac:dyDescent="0.25">
      <c r="B53" s="7"/>
      <c r="C53" s="11" t="s">
        <v>14</v>
      </c>
      <c r="D53" s="14" t="s">
        <v>111</v>
      </c>
      <c r="E53" s="14" t="s">
        <v>103</v>
      </c>
      <c r="F53" s="14" t="s">
        <v>112</v>
      </c>
      <c r="G53" s="14" t="s">
        <v>53</v>
      </c>
      <c r="H53" s="14" t="s">
        <v>75</v>
      </c>
      <c r="I53" s="11" t="s">
        <v>117</v>
      </c>
      <c r="J53" s="11" t="s">
        <v>21</v>
      </c>
      <c r="K53" s="11" t="s">
        <v>22</v>
      </c>
      <c r="L53" s="11">
        <v>8</v>
      </c>
      <c r="M53" s="12">
        <v>64.5</v>
      </c>
      <c r="N53" s="12">
        <v>129</v>
      </c>
      <c r="O53" s="13"/>
      <c r="P53" s="5"/>
    </row>
    <row r="54" spans="2:16" ht="80.099999999999994" customHeight="1" x14ac:dyDescent="0.25">
      <c r="B54" s="7"/>
      <c r="C54" s="11" t="s">
        <v>14</v>
      </c>
      <c r="D54" s="14" t="s">
        <v>111</v>
      </c>
      <c r="E54" s="14" t="s">
        <v>103</v>
      </c>
      <c r="F54" s="14" t="s">
        <v>112</v>
      </c>
      <c r="G54" s="14" t="s">
        <v>53</v>
      </c>
      <c r="H54" s="14" t="s">
        <v>77</v>
      </c>
      <c r="I54" s="11" t="s">
        <v>118</v>
      </c>
      <c r="J54" s="11" t="s">
        <v>21</v>
      </c>
      <c r="K54" s="11" t="s">
        <v>22</v>
      </c>
      <c r="L54" s="11">
        <v>8</v>
      </c>
      <c r="M54" s="12">
        <v>64.5</v>
      </c>
      <c r="N54" s="12">
        <v>129</v>
      </c>
      <c r="O54" s="13"/>
      <c r="P54" s="5"/>
    </row>
    <row r="55" spans="2:16" ht="80.099999999999994" customHeight="1" x14ac:dyDescent="0.25">
      <c r="B55" s="7"/>
      <c r="C55" s="11" t="s">
        <v>14</v>
      </c>
      <c r="D55" s="15" t="s">
        <v>111</v>
      </c>
      <c r="E55" s="14" t="s">
        <v>103</v>
      </c>
      <c r="F55" s="14" t="s">
        <v>112</v>
      </c>
      <c r="G55" s="14" t="s">
        <v>53</v>
      </c>
      <c r="H55" s="14" t="s">
        <v>79</v>
      </c>
      <c r="I55" s="11" t="s">
        <v>119</v>
      </c>
      <c r="J55" s="11" t="s">
        <v>21</v>
      </c>
      <c r="K55" s="11" t="s">
        <v>22</v>
      </c>
      <c r="L55" s="11">
        <v>5</v>
      </c>
      <c r="M55" s="12">
        <v>64.5</v>
      </c>
      <c r="N55" s="12">
        <v>129</v>
      </c>
      <c r="O55" s="13"/>
      <c r="P55" s="5"/>
    </row>
    <row r="56" spans="2:16" ht="80.099999999999994" customHeight="1" x14ac:dyDescent="0.25">
      <c r="B56" s="7"/>
      <c r="C56" s="11" t="s">
        <v>14</v>
      </c>
      <c r="D56" s="15" t="s">
        <v>120</v>
      </c>
      <c r="E56" s="14" t="s">
        <v>121</v>
      </c>
      <c r="F56" s="14" t="s">
        <v>42</v>
      </c>
      <c r="G56" s="14" t="s">
        <v>122</v>
      </c>
      <c r="H56" s="14" t="s">
        <v>19</v>
      </c>
      <c r="I56" s="11" t="s">
        <v>123</v>
      </c>
      <c r="J56" s="11" t="s">
        <v>21</v>
      </c>
      <c r="K56" s="11" t="s">
        <v>22</v>
      </c>
      <c r="L56" s="11">
        <v>1</v>
      </c>
      <c r="M56" s="12">
        <v>20</v>
      </c>
      <c r="N56" s="12">
        <v>40</v>
      </c>
      <c r="O56" s="13"/>
      <c r="P56" s="5"/>
    </row>
    <row r="57" spans="2:16" ht="80.099999999999994" customHeight="1" x14ac:dyDescent="0.25">
      <c r="B57" s="7"/>
      <c r="C57" s="11" t="s">
        <v>14</v>
      </c>
      <c r="D57" s="14" t="s">
        <v>120</v>
      </c>
      <c r="E57" s="14" t="s">
        <v>121</v>
      </c>
      <c r="F57" s="14" t="s">
        <v>42</v>
      </c>
      <c r="G57" s="14" t="s">
        <v>122</v>
      </c>
      <c r="H57" s="14" t="s">
        <v>28</v>
      </c>
      <c r="I57" s="11" t="s">
        <v>124</v>
      </c>
      <c r="J57" s="11" t="s">
        <v>21</v>
      </c>
      <c r="K57" s="11" t="s">
        <v>22</v>
      </c>
      <c r="L57" s="11">
        <v>2</v>
      </c>
      <c r="M57" s="12">
        <v>20</v>
      </c>
      <c r="N57" s="12">
        <v>40</v>
      </c>
      <c r="O57" s="13"/>
      <c r="P57" s="5"/>
    </row>
    <row r="58" spans="2:16" s="6" customFormat="1" ht="80.099999999999994" customHeight="1" x14ac:dyDescent="0.25">
      <c r="B58" s="7"/>
      <c r="C58" s="11" t="s">
        <v>14</v>
      </c>
      <c r="D58" s="14" t="s">
        <v>125</v>
      </c>
      <c r="E58" s="14" t="s">
        <v>126</v>
      </c>
      <c r="F58" s="14" t="s">
        <v>127</v>
      </c>
      <c r="G58" s="14" t="s">
        <v>18</v>
      </c>
      <c r="H58" s="14" t="s">
        <v>93</v>
      </c>
      <c r="I58" s="11" t="s">
        <v>128</v>
      </c>
      <c r="J58" s="11" t="s">
        <v>129</v>
      </c>
      <c r="K58" s="11" t="s">
        <v>22</v>
      </c>
      <c r="L58" s="11">
        <v>4</v>
      </c>
      <c r="M58" s="12">
        <v>54.5</v>
      </c>
      <c r="N58" s="12">
        <v>109</v>
      </c>
      <c r="O58" s="13"/>
      <c r="P58" s="5"/>
    </row>
    <row r="59" spans="2:16" s="6" customFormat="1" ht="80.099999999999994" customHeight="1" x14ac:dyDescent="0.25">
      <c r="B59" s="7"/>
      <c r="C59" s="11" t="s">
        <v>14</v>
      </c>
      <c r="D59" s="14" t="s">
        <v>125</v>
      </c>
      <c r="E59" s="14" t="s">
        <v>126</v>
      </c>
      <c r="F59" s="14" t="s">
        <v>127</v>
      </c>
      <c r="G59" s="14" t="s">
        <v>18</v>
      </c>
      <c r="H59" s="14" t="s">
        <v>28</v>
      </c>
      <c r="I59" s="11" t="s">
        <v>130</v>
      </c>
      <c r="J59" s="11" t="s">
        <v>129</v>
      </c>
      <c r="K59" s="11" t="s">
        <v>22</v>
      </c>
      <c r="L59" s="11">
        <v>3</v>
      </c>
      <c r="M59" s="12">
        <v>54.5</v>
      </c>
      <c r="N59" s="12">
        <v>109</v>
      </c>
      <c r="O59" s="13"/>
      <c r="P59" s="5"/>
    </row>
    <row r="60" spans="2:16" s="6" customFormat="1" ht="80.099999999999994" customHeight="1" x14ac:dyDescent="0.25">
      <c r="B60" s="7"/>
      <c r="C60" s="11" t="s">
        <v>14</v>
      </c>
      <c r="D60" s="15" t="s">
        <v>131</v>
      </c>
      <c r="E60" s="14" t="s">
        <v>132</v>
      </c>
      <c r="F60" s="14" t="s">
        <v>37</v>
      </c>
      <c r="G60" s="14" t="s">
        <v>33</v>
      </c>
      <c r="H60" s="14" t="s">
        <v>25</v>
      </c>
      <c r="I60" s="11" t="s">
        <v>133</v>
      </c>
      <c r="J60" s="11" t="s">
        <v>129</v>
      </c>
      <c r="K60" s="11" t="s">
        <v>22</v>
      </c>
      <c r="L60" s="11">
        <v>5</v>
      </c>
      <c r="M60" s="12">
        <v>64.5</v>
      </c>
      <c r="N60" s="12">
        <v>129</v>
      </c>
      <c r="O60" s="13"/>
      <c r="P60" s="5"/>
    </row>
    <row r="61" spans="2:16" s="6" customFormat="1" ht="80.099999999999994" customHeight="1" x14ac:dyDescent="0.25">
      <c r="B61" s="7"/>
      <c r="C61" s="11" t="s">
        <v>14</v>
      </c>
      <c r="D61" s="14" t="s">
        <v>131</v>
      </c>
      <c r="E61" s="14" t="s">
        <v>132</v>
      </c>
      <c r="F61" s="14" t="s">
        <v>37</v>
      </c>
      <c r="G61" s="14" t="s">
        <v>33</v>
      </c>
      <c r="H61" s="14" t="s">
        <v>19</v>
      </c>
      <c r="I61" s="11" t="s">
        <v>134</v>
      </c>
      <c r="J61" s="11" t="s">
        <v>129</v>
      </c>
      <c r="K61" s="11" t="s">
        <v>22</v>
      </c>
      <c r="L61" s="11">
        <v>5</v>
      </c>
      <c r="M61" s="12">
        <v>64.5</v>
      </c>
      <c r="N61" s="12">
        <v>129</v>
      </c>
      <c r="O61" s="13"/>
      <c r="P61" s="5"/>
    </row>
    <row r="62" spans="2:16" s="6" customFormat="1" ht="80.099999999999994" customHeight="1" x14ac:dyDescent="0.25">
      <c r="B62" s="7"/>
      <c r="C62" s="11" t="s">
        <v>14</v>
      </c>
      <c r="D62" s="14" t="s">
        <v>131</v>
      </c>
      <c r="E62" s="14" t="s">
        <v>132</v>
      </c>
      <c r="F62" s="14" t="s">
        <v>37</v>
      </c>
      <c r="G62" s="14" t="s">
        <v>33</v>
      </c>
      <c r="H62" s="14" t="s">
        <v>93</v>
      </c>
      <c r="I62" s="11" t="s">
        <v>135</v>
      </c>
      <c r="J62" s="11" t="s">
        <v>129</v>
      </c>
      <c r="K62" s="11" t="s">
        <v>22</v>
      </c>
      <c r="L62" s="11">
        <v>5</v>
      </c>
      <c r="M62" s="12">
        <v>64.5</v>
      </c>
      <c r="N62" s="12">
        <v>129</v>
      </c>
      <c r="O62" s="13"/>
      <c r="P62" s="5"/>
    </row>
    <row r="63" spans="2:16" s="6" customFormat="1" ht="80.099999999999994" customHeight="1" x14ac:dyDescent="0.25">
      <c r="B63" s="7"/>
      <c r="C63" s="11" t="s">
        <v>14</v>
      </c>
      <c r="D63" s="14" t="s">
        <v>131</v>
      </c>
      <c r="E63" s="14" t="s">
        <v>132</v>
      </c>
      <c r="F63" s="14" t="s">
        <v>37</v>
      </c>
      <c r="G63" s="14" t="s">
        <v>33</v>
      </c>
      <c r="H63" s="14" t="s">
        <v>136</v>
      </c>
      <c r="I63" s="11" t="s">
        <v>137</v>
      </c>
      <c r="J63" s="11" t="s">
        <v>129</v>
      </c>
      <c r="K63" s="11" t="s">
        <v>22</v>
      </c>
      <c r="L63" s="11">
        <v>5</v>
      </c>
      <c r="M63" s="12">
        <v>64.5</v>
      </c>
      <c r="N63" s="12">
        <v>129</v>
      </c>
      <c r="O63" s="13"/>
      <c r="P63" s="5"/>
    </row>
    <row r="64" spans="2:16" ht="80.099999999999994" customHeight="1" x14ac:dyDescent="0.25">
      <c r="B64" s="7"/>
      <c r="C64" s="11" t="s">
        <v>14</v>
      </c>
      <c r="D64" s="15" t="s">
        <v>138</v>
      </c>
      <c r="E64" s="14" t="s">
        <v>139</v>
      </c>
      <c r="F64" s="14" t="s">
        <v>37</v>
      </c>
      <c r="G64" s="14" t="s">
        <v>33</v>
      </c>
      <c r="H64" s="14" t="s">
        <v>93</v>
      </c>
      <c r="I64" s="11" t="s">
        <v>140</v>
      </c>
      <c r="J64" s="11" t="s">
        <v>129</v>
      </c>
      <c r="K64" s="11" t="s">
        <v>22</v>
      </c>
      <c r="L64" s="11">
        <v>4</v>
      </c>
      <c r="M64" s="12">
        <v>125</v>
      </c>
      <c r="N64" s="12">
        <v>250</v>
      </c>
      <c r="O64" s="13"/>
      <c r="P64" s="5"/>
    </row>
    <row r="65" spans="2:16" ht="80.099999999999994" customHeight="1" x14ac:dyDescent="0.25">
      <c r="B65" s="7"/>
      <c r="C65" s="11" t="s">
        <v>14</v>
      </c>
      <c r="D65" s="14" t="s">
        <v>141</v>
      </c>
      <c r="E65" s="14" t="s">
        <v>142</v>
      </c>
      <c r="F65" s="14" t="s">
        <v>37</v>
      </c>
      <c r="G65" s="14" t="s">
        <v>33</v>
      </c>
      <c r="H65" s="14" t="s">
        <v>19</v>
      </c>
      <c r="I65" s="11" t="s">
        <v>143</v>
      </c>
      <c r="J65" s="11" t="s">
        <v>129</v>
      </c>
      <c r="K65" s="11" t="s">
        <v>22</v>
      </c>
      <c r="L65" s="11">
        <v>6</v>
      </c>
      <c r="M65" s="12">
        <v>64.5</v>
      </c>
      <c r="N65" s="12">
        <v>129</v>
      </c>
      <c r="O65" s="13"/>
      <c r="P65" s="5"/>
    </row>
    <row r="66" spans="2:16" ht="80.099999999999994" customHeight="1" x14ac:dyDescent="0.25">
      <c r="B66" s="7"/>
      <c r="C66" s="11" t="s">
        <v>14</v>
      </c>
      <c r="D66" s="14" t="s">
        <v>141</v>
      </c>
      <c r="E66" s="15" t="s">
        <v>142</v>
      </c>
      <c r="F66" s="14" t="s">
        <v>37</v>
      </c>
      <c r="G66" s="14" t="s">
        <v>33</v>
      </c>
      <c r="H66" s="14" t="s">
        <v>93</v>
      </c>
      <c r="I66" s="11" t="s">
        <v>144</v>
      </c>
      <c r="J66" s="11" t="s">
        <v>129</v>
      </c>
      <c r="K66" s="11" t="s">
        <v>22</v>
      </c>
      <c r="L66" s="11">
        <v>3</v>
      </c>
      <c r="M66" s="12">
        <v>64.5</v>
      </c>
      <c r="N66" s="12">
        <v>129</v>
      </c>
      <c r="O66" s="13"/>
      <c r="P66" s="5"/>
    </row>
    <row r="67" spans="2:16" ht="80.099999999999994" customHeight="1" x14ac:dyDescent="0.25">
      <c r="B67" s="7"/>
      <c r="C67" s="11" t="s">
        <v>14</v>
      </c>
      <c r="D67" s="14" t="s">
        <v>141</v>
      </c>
      <c r="E67" s="14" t="s">
        <v>142</v>
      </c>
      <c r="F67" s="14" t="s">
        <v>37</v>
      </c>
      <c r="G67" s="14" t="s">
        <v>33</v>
      </c>
      <c r="H67" s="14" t="s">
        <v>28</v>
      </c>
      <c r="I67" s="11" t="s">
        <v>145</v>
      </c>
      <c r="J67" s="11" t="s">
        <v>129</v>
      </c>
      <c r="K67" s="11" t="s">
        <v>22</v>
      </c>
      <c r="L67" s="11">
        <v>32</v>
      </c>
      <c r="M67" s="12">
        <v>64.5</v>
      </c>
      <c r="N67" s="12">
        <v>129</v>
      </c>
      <c r="O67" s="13"/>
      <c r="P67" s="5"/>
    </row>
    <row r="68" spans="2:16" ht="80.099999999999994" customHeight="1" x14ac:dyDescent="0.25">
      <c r="B68" s="7"/>
      <c r="C68" s="11" t="s">
        <v>14</v>
      </c>
      <c r="D68" s="14" t="s">
        <v>146</v>
      </c>
      <c r="E68" s="14" t="s">
        <v>147</v>
      </c>
      <c r="F68" s="14" t="s">
        <v>37</v>
      </c>
      <c r="G68" s="14" t="s">
        <v>18</v>
      </c>
      <c r="H68" s="14" t="s">
        <v>38</v>
      </c>
      <c r="I68" s="11" t="s">
        <v>148</v>
      </c>
      <c r="J68" s="11" t="s">
        <v>129</v>
      </c>
      <c r="K68" s="11" t="s">
        <v>22</v>
      </c>
      <c r="L68" s="11">
        <v>4</v>
      </c>
      <c r="M68" s="12">
        <v>49.5</v>
      </c>
      <c r="N68" s="12">
        <v>99</v>
      </c>
      <c r="O68" s="13"/>
      <c r="P68" s="5"/>
    </row>
    <row r="69" spans="2:16" ht="80.099999999999994" customHeight="1" x14ac:dyDescent="0.25">
      <c r="B69" s="7"/>
      <c r="C69" s="11" t="s">
        <v>14</v>
      </c>
      <c r="D69" s="15" t="s">
        <v>149</v>
      </c>
      <c r="E69" s="15" t="s">
        <v>89</v>
      </c>
      <c r="F69" s="14" t="s">
        <v>37</v>
      </c>
      <c r="G69" s="14" t="s">
        <v>33</v>
      </c>
      <c r="H69" s="14" t="s">
        <v>25</v>
      </c>
      <c r="I69" s="11" t="s">
        <v>150</v>
      </c>
      <c r="J69" s="11" t="s">
        <v>129</v>
      </c>
      <c r="K69" s="11" t="s">
        <v>22</v>
      </c>
      <c r="L69" s="11">
        <v>2</v>
      </c>
      <c r="M69" s="12">
        <v>49.5</v>
      </c>
      <c r="N69" s="12">
        <v>99</v>
      </c>
      <c r="O69" s="13"/>
      <c r="P69" s="5"/>
    </row>
    <row r="70" spans="2:16" ht="80.099999999999994" customHeight="1" x14ac:dyDescent="0.25">
      <c r="B70" s="7"/>
      <c r="C70" s="11" t="s">
        <v>14</v>
      </c>
      <c r="D70" s="14" t="s">
        <v>149</v>
      </c>
      <c r="E70" s="14" t="s">
        <v>89</v>
      </c>
      <c r="F70" s="14" t="s">
        <v>37</v>
      </c>
      <c r="G70" s="14" t="s">
        <v>33</v>
      </c>
      <c r="H70" s="14" t="s">
        <v>19</v>
      </c>
      <c r="I70" s="11" t="s">
        <v>151</v>
      </c>
      <c r="J70" s="11" t="s">
        <v>129</v>
      </c>
      <c r="K70" s="11" t="s">
        <v>22</v>
      </c>
      <c r="L70" s="11">
        <v>8</v>
      </c>
      <c r="M70" s="12">
        <v>49.5</v>
      </c>
      <c r="N70" s="12">
        <v>99</v>
      </c>
      <c r="O70" s="13"/>
      <c r="P70" s="5"/>
    </row>
    <row r="71" spans="2:16" ht="80.099999999999994" customHeight="1" x14ac:dyDescent="0.25">
      <c r="B71" s="7"/>
      <c r="C71" s="11" t="s">
        <v>14</v>
      </c>
      <c r="D71" s="14" t="s">
        <v>152</v>
      </c>
      <c r="E71" s="14" t="s">
        <v>97</v>
      </c>
      <c r="F71" s="14" t="s">
        <v>153</v>
      </c>
      <c r="G71" s="14" t="s">
        <v>33</v>
      </c>
      <c r="H71" s="14" t="s">
        <v>28</v>
      </c>
      <c r="I71" s="11" t="s">
        <v>154</v>
      </c>
      <c r="J71" s="11" t="s">
        <v>129</v>
      </c>
      <c r="K71" s="11" t="s">
        <v>22</v>
      </c>
      <c r="L71" s="11">
        <v>6</v>
      </c>
      <c r="M71" s="12">
        <v>49.5</v>
      </c>
      <c r="N71" s="12">
        <v>99</v>
      </c>
      <c r="O71" s="13"/>
      <c r="P71" s="5"/>
    </row>
    <row r="72" spans="2:16" s="6" customFormat="1" ht="80.099999999999994" customHeight="1" x14ac:dyDescent="0.25">
      <c r="B72" s="7"/>
      <c r="C72" s="11" t="s">
        <v>14</v>
      </c>
      <c r="D72" s="15" t="s">
        <v>155</v>
      </c>
      <c r="E72" s="14" t="s">
        <v>156</v>
      </c>
      <c r="F72" s="14" t="s">
        <v>157</v>
      </c>
      <c r="G72" s="14" t="s">
        <v>33</v>
      </c>
      <c r="H72" s="14" t="s">
        <v>25</v>
      </c>
      <c r="I72" s="11" t="s">
        <v>158</v>
      </c>
      <c r="J72" s="11" t="s">
        <v>129</v>
      </c>
      <c r="K72" s="11" t="s">
        <v>22</v>
      </c>
      <c r="L72" s="11">
        <v>5</v>
      </c>
      <c r="M72" s="12">
        <v>54.5</v>
      </c>
      <c r="N72" s="12">
        <v>109</v>
      </c>
      <c r="O72" s="13"/>
      <c r="P72" s="5"/>
    </row>
    <row r="73" spans="2:16" s="6" customFormat="1" ht="80.099999999999994" customHeight="1" x14ac:dyDescent="0.25">
      <c r="B73" s="7"/>
      <c r="C73" s="11" t="s">
        <v>14</v>
      </c>
      <c r="D73" s="14" t="s">
        <v>155</v>
      </c>
      <c r="E73" s="14" t="s">
        <v>156</v>
      </c>
      <c r="F73" s="14" t="s">
        <v>157</v>
      </c>
      <c r="G73" s="14" t="s">
        <v>33</v>
      </c>
      <c r="H73" s="14" t="s">
        <v>19</v>
      </c>
      <c r="I73" s="11" t="s">
        <v>159</v>
      </c>
      <c r="J73" s="11" t="s">
        <v>129</v>
      </c>
      <c r="K73" s="11" t="s">
        <v>22</v>
      </c>
      <c r="L73" s="11">
        <v>4</v>
      </c>
      <c r="M73" s="12">
        <v>54.5</v>
      </c>
      <c r="N73" s="12">
        <v>109</v>
      </c>
      <c r="O73" s="13"/>
      <c r="P73" s="5"/>
    </row>
    <row r="74" spans="2:16" s="6" customFormat="1" ht="80.099999999999994" customHeight="1" x14ac:dyDescent="0.25">
      <c r="B74" s="7"/>
      <c r="C74" s="11" t="s">
        <v>14</v>
      </c>
      <c r="D74" s="14" t="s">
        <v>155</v>
      </c>
      <c r="E74" s="14" t="s">
        <v>156</v>
      </c>
      <c r="F74" s="14" t="s">
        <v>157</v>
      </c>
      <c r="G74" s="14" t="s">
        <v>33</v>
      </c>
      <c r="H74" s="14" t="s">
        <v>93</v>
      </c>
      <c r="I74" s="11" t="s">
        <v>160</v>
      </c>
      <c r="J74" s="11" t="s">
        <v>129</v>
      </c>
      <c r="K74" s="11" t="s">
        <v>22</v>
      </c>
      <c r="L74" s="11">
        <v>4</v>
      </c>
      <c r="M74" s="12">
        <v>54.5</v>
      </c>
      <c r="N74" s="12">
        <v>109</v>
      </c>
      <c r="O74" s="13"/>
      <c r="P74" s="5"/>
    </row>
    <row r="75" spans="2:16" s="6" customFormat="1" ht="80.099999999999994" customHeight="1" x14ac:dyDescent="0.25">
      <c r="B75" s="7"/>
      <c r="C75" s="11" t="s">
        <v>14</v>
      </c>
      <c r="D75" s="14" t="s">
        <v>155</v>
      </c>
      <c r="E75" s="14" t="s">
        <v>156</v>
      </c>
      <c r="F75" s="14" t="s">
        <v>157</v>
      </c>
      <c r="G75" s="14" t="s">
        <v>33</v>
      </c>
      <c r="H75" s="14" t="s">
        <v>28</v>
      </c>
      <c r="I75" s="11" t="s">
        <v>161</v>
      </c>
      <c r="J75" s="11" t="s">
        <v>129</v>
      </c>
      <c r="K75" s="11" t="s">
        <v>22</v>
      </c>
      <c r="L75" s="11">
        <v>5</v>
      </c>
      <c r="M75" s="12">
        <v>54.5</v>
      </c>
      <c r="N75" s="12">
        <v>109</v>
      </c>
      <c r="O75" s="13"/>
      <c r="P75" s="5"/>
    </row>
    <row r="76" spans="2:16" s="6" customFormat="1" ht="80.099999999999994" customHeight="1" x14ac:dyDescent="0.25">
      <c r="B76" s="7"/>
      <c r="C76" s="11" t="s">
        <v>14</v>
      </c>
      <c r="D76" s="14" t="s">
        <v>162</v>
      </c>
      <c r="E76" s="14" t="s">
        <v>156</v>
      </c>
      <c r="F76" s="14" t="s">
        <v>163</v>
      </c>
      <c r="G76" s="14" t="s">
        <v>33</v>
      </c>
      <c r="H76" s="14" t="s">
        <v>93</v>
      </c>
      <c r="I76" s="11" t="s">
        <v>164</v>
      </c>
      <c r="J76" s="11" t="s">
        <v>129</v>
      </c>
      <c r="K76" s="11" t="s">
        <v>22</v>
      </c>
      <c r="L76" s="11">
        <v>2</v>
      </c>
      <c r="M76" s="12">
        <v>54.5</v>
      </c>
      <c r="N76" s="12">
        <v>109</v>
      </c>
      <c r="O76" s="13"/>
      <c r="P76" s="5"/>
    </row>
    <row r="77" spans="2:16" s="6" customFormat="1" ht="80.099999999999994" customHeight="1" x14ac:dyDescent="0.25">
      <c r="B77" s="7"/>
      <c r="C77" s="11" t="s">
        <v>14</v>
      </c>
      <c r="D77" s="14" t="s">
        <v>162</v>
      </c>
      <c r="E77" s="14" t="s">
        <v>156</v>
      </c>
      <c r="F77" s="14" t="s">
        <v>163</v>
      </c>
      <c r="G77" s="14" t="s">
        <v>33</v>
      </c>
      <c r="H77" s="14" t="s">
        <v>28</v>
      </c>
      <c r="I77" s="11" t="s">
        <v>165</v>
      </c>
      <c r="J77" s="11" t="s">
        <v>129</v>
      </c>
      <c r="K77" s="11" t="s">
        <v>22</v>
      </c>
      <c r="L77" s="11">
        <v>1</v>
      </c>
      <c r="M77" s="12">
        <v>54.5</v>
      </c>
      <c r="N77" s="12">
        <v>109</v>
      </c>
      <c r="O77" s="13"/>
      <c r="P77" s="5"/>
    </row>
    <row r="78" spans="2:16" s="6" customFormat="1" ht="80.099999999999994" customHeight="1" x14ac:dyDescent="0.25">
      <c r="B78" s="7"/>
      <c r="C78" s="11" t="s">
        <v>14</v>
      </c>
      <c r="D78" s="14" t="s">
        <v>166</v>
      </c>
      <c r="E78" s="14" t="s">
        <v>156</v>
      </c>
      <c r="F78" s="14" t="s">
        <v>37</v>
      </c>
      <c r="G78" s="14" t="s">
        <v>33</v>
      </c>
      <c r="H78" s="14" t="s">
        <v>19</v>
      </c>
      <c r="I78" s="11" t="s">
        <v>167</v>
      </c>
      <c r="J78" s="11" t="s">
        <v>129</v>
      </c>
      <c r="K78" s="11" t="s">
        <v>22</v>
      </c>
      <c r="L78" s="11">
        <v>6</v>
      </c>
      <c r="M78" s="12">
        <v>54.5</v>
      </c>
      <c r="N78" s="12">
        <v>109</v>
      </c>
      <c r="O78" s="13"/>
      <c r="P78" s="5"/>
    </row>
    <row r="79" spans="2:16" s="6" customFormat="1" ht="80.099999999999994" customHeight="1" x14ac:dyDescent="0.25">
      <c r="B79" s="7"/>
      <c r="C79" s="11" t="s">
        <v>14</v>
      </c>
      <c r="D79" s="15" t="s">
        <v>168</v>
      </c>
      <c r="E79" s="14" t="s">
        <v>169</v>
      </c>
      <c r="F79" s="14" t="s">
        <v>170</v>
      </c>
      <c r="G79" s="14" t="s">
        <v>33</v>
      </c>
      <c r="H79" s="14" t="s">
        <v>25</v>
      </c>
      <c r="I79" s="11" t="s">
        <v>171</v>
      </c>
      <c r="J79" s="11" t="s">
        <v>129</v>
      </c>
      <c r="K79" s="11" t="s">
        <v>22</v>
      </c>
      <c r="L79" s="11">
        <v>6</v>
      </c>
      <c r="M79" s="12">
        <v>115</v>
      </c>
      <c r="N79" s="12">
        <v>230</v>
      </c>
      <c r="O79" s="13"/>
      <c r="P79" s="5"/>
    </row>
    <row r="80" spans="2:16" s="6" customFormat="1" ht="80.099999999999994" customHeight="1" x14ac:dyDescent="0.25">
      <c r="B80" s="7"/>
      <c r="C80" s="11" t="s">
        <v>14</v>
      </c>
      <c r="D80" s="14" t="s">
        <v>168</v>
      </c>
      <c r="E80" s="14" t="s">
        <v>169</v>
      </c>
      <c r="F80" s="14" t="s">
        <v>170</v>
      </c>
      <c r="G80" s="14" t="s">
        <v>33</v>
      </c>
      <c r="H80" s="14" t="s">
        <v>19</v>
      </c>
      <c r="I80" s="11" t="s">
        <v>172</v>
      </c>
      <c r="J80" s="11" t="s">
        <v>129</v>
      </c>
      <c r="K80" s="11" t="s">
        <v>22</v>
      </c>
      <c r="L80" s="11">
        <v>6</v>
      </c>
      <c r="M80" s="12">
        <v>115</v>
      </c>
      <c r="N80" s="12">
        <v>230</v>
      </c>
      <c r="O80" s="13"/>
      <c r="P80" s="5"/>
    </row>
    <row r="81" spans="2:16" ht="80.099999999999994" customHeight="1" x14ac:dyDescent="0.25">
      <c r="B81" s="7"/>
      <c r="C81" s="11" t="s">
        <v>14</v>
      </c>
      <c r="D81" s="14" t="s">
        <v>168</v>
      </c>
      <c r="E81" s="14" t="s">
        <v>169</v>
      </c>
      <c r="F81" s="14" t="s">
        <v>170</v>
      </c>
      <c r="G81" s="14" t="s">
        <v>33</v>
      </c>
      <c r="H81" s="14" t="s">
        <v>93</v>
      </c>
      <c r="I81" s="11" t="s">
        <v>173</v>
      </c>
      <c r="J81" s="11" t="s">
        <v>129</v>
      </c>
      <c r="K81" s="11" t="s">
        <v>22</v>
      </c>
      <c r="L81" s="11">
        <v>6</v>
      </c>
      <c r="M81" s="12">
        <v>115</v>
      </c>
      <c r="N81" s="12">
        <v>230</v>
      </c>
      <c r="O81" s="13"/>
      <c r="P81" s="5"/>
    </row>
    <row r="82" spans="2:16" ht="80.099999999999994" customHeight="1" x14ac:dyDescent="0.25">
      <c r="B82" s="7"/>
      <c r="C82" s="11" t="s">
        <v>14</v>
      </c>
      <c r="D82" s="14" t="s">
        <v>168</v>
      </c>
      <c r="E82" s="14" t="s">
        <v>169</v>
      </c>
      <c r="F82" s="14" t="s">
        <v>170</v>
      </c>
      <c r="G82" s="14" t="s">
        <v>33</v>
      </c>
      <c r="H82" s="14" t="s">
        <v>28</v>
      </c>
      <c r="I82" s="11" t="s">
        <v>174</v>
      </c>
      <c r="J82" s="11" t="s">
        <v>129</v>
      </c>
      <c r="K82" s="11" t="s">
        <v>22</v>
      </c>
      <c r="L82" s="11">
        <v>6</v>
      </c>
      <c r="M82" s="12">
        <v>115</v>
      </c>
      <c r="N82" s="12">
        <v>230</v>
      </c>
      <c r="O82" s="13"/>
      <c r="P82" s="5"/>
    </row>
    <row r="83" spans="2:16" s="6" customFormat="1" ht="80.099999999999994" customHeight="1" x14ac:dyDescent="0.25">
      <c r="B83" s="7"/>
      <c r="C83" s="11" t="s">
        <v>14</v>
      </c>
      <c r="D83" s="14" t="s">
        <v>175</v>
      </c>
      <c r="E83" s="14" t="s">
        <v>176</v>
      </c>
      <c r="F83" s="14" t="s">
        <v>37</v>
      </c>
      <c r="G83" s="14" t="s">
        <v>18</v>
      </c>
      <c r="H83" s="14" t="s">
        <v>93</v>
      </c>
      <c r="I83" s="11" t="s">
        <v>177</v>
      </c>
      <c r="J83" s="11" t="s">
        <v>129</v>
      </c>
      <c r="K83" s="11" t="s">
        <v>22</v>
      </c>
      <c r="L83" s="11">
        <v>2</v>
      </c>
      <c r="M83" s="12">
        <v>37.5</v>
      </c>
      <c r="N83" s="12">
        <v>75</v>
      </c>
      <c r="O83" s="13"/>
      <c r="P83" s="5"/>
    </row>
    <row r="84" spans="2:16" s="6" customFormat="1" ht="80.099999999999994" customHeight="1" x14ac:dyDescent="0.25">
      <c r="B84" s="7"/>
      <c r="C84" s="11" t="s">
        <v>14</v>
      </c>
      <c r="D84" s="14" t="s">
        <v>175</v>
      </c>
      <c r="E84" s="14" t="s">
        <v>176</v>
      </c>
      <c r="F84" s="14" t="s">
        <v>37</v>
      </c>
      <c r="G84" s="14" t="s">
        <v>18</v>
      </c>
      <c r="H84" s="14" t="s">
        <v>136</v>
      </c>
      <c r="I84" s="11" t="s">
        <v>178</v>
      </c>
      <c r="J84" s="11" t="s">
        <v>129</v>
      </c>
      <c r="K84" s="11" t="s">
        <v>22</v>
      </c>
      <c r="L84" s="11">
        <v>3</v>
      </c>
      <c r="M84" s="12">
        <v>37.5</v>
      </c>
      <c r="N84" s="12">
        <v>75</v>
      </c>
      <c r="O84" s="13"/>
      <c r="P84" s="5"/>
    </row>
    <row r="85" spans="2:16" s="6" customFormat="1" ht="80.099999999999994" customHeight="1" x14ac:dyDescent="0.25">
      <c r="B85" s="7"/>
      <c r="C85" s="11" t="s">
        <v>14</v>
      </c>
      <c r="D85" s="14" t="s">
        <v>175</v>
      </c>
      <c r="E85" s="14" t="s">
        <v>176</v>
      </c>
      <c r="F85" s="14" t="s">
        <v>37</v>
      </c>
      <c r="G85" s="14" t="s">
        <v>18</v>
      </c>
      <c r="H85" s="14" t="s">
        <v>179</v>
      </c>
      <c r="I85" s="11" t="s">
        <v>180</v>
      </c>
      <c r="J85" s="11" t="s">
        <v>129</v>
      </c>
      <c r="K85" s="11" t="s">
        <v>22</v>
      </c>
      <c r="L85" s="11">
        <v>2</v>
      </c>
      <c r="M85" s="12">
        <v>37.5</v>
      </c>
      <c r="N85" s="12">
        <v>75</v>
      </c>
      <c r="O85" s="13"/>
      <c r="P85" s="5"/>
    </row>
    <row r="86" spans="2:16" s="6" customFormat="1" ht="80.099999999999994" customHeight="1" x14ac:dyDescent="0.25">
      <c r="B86" s="7"/>
      <c r="C86" s="11" t="s">
        <v>14</v>
      </c>
      <c r="D86" s="14" t="s">
        <v>181</v>
      </c>
      <c r="E86" s="14" t="s">
        <v>182</v>
      </c>
      <c r="F86" s="14" t="s">
        <v>37</v>
      </c>
      <c r="G86" s="14" t="s">
        <v>33</v>
      </c>
      <c r="H86" s="14" t="s">
        <v>38</v>
      </c>
      <c r="I86" s="11" t="s">
        <v>183</v>
      </c>
      <c r="J86" s="11" t="s">
        <v>129</v>
      </c>
      <c r="K86" s="11" t="s">
        <v>22</v>
      </c>
      <c r="L86" s="11">
        <v>4</v>
      </c>
      <c r="M86" s="12">
        <v>59.5</v>
      </c>
      <c r="N86" s="12">
        <v>119</v>
      </c>
      <c r="O86" s="13"/>
      <c r="P86" s="5"/>
    </row>
    <row r="87" spans="2:16" s="6" customFormat="1" ht="80.099999999999994" customHeight="1" x14ac:dyDescent="0.25">
      <c r="B87" s="7"/>
      <c r="C87" s="11" t="s">
        <v>14</v>
      </c>
      <c r="D87" s="14" t="s">
        <v>184</v>
      </c>
      <c r="E87" s="14" t="s">
        <v>185</v>
      </c>
      <c r="F87" s="14" t="s">
        <v>186</v>
      </c>
      <c r="G87" s="14" t="s">
        <v>33</v>
      </c>
      <c r="H87" s="14" t="s">
        <v>19</v>
      </c>
      <c r="I87" s="11" t="s">
        <v>187</v>
      </c>
      <c r="J87" s="11" t="s">
        <v>129</v>
      </c>
      <c r="K87" s="11" t="s">
        <v>22</v>
      </c>
      <c r="L87" s="11">
        <v>4</v>
      </c>
      <c r="M87" s="12">
        <v>44.5</v>
      </c>
      <c r="N87" s="12">
        <v>89</v>
      </c>
      <c r="O87" s="13"/>
      <c r="P87" s="5"/>
    </row>
    <row r="88" spans="2:16" s="6" customFormat="1" ht="80.099999999999994" customHeight="1" x14ac:dyDescent="0.25">
      <c r="B88" s="7"/>
      <c r="C88" s="11" t="s">
        <v>14</v>
      </c>
      <c r="D88" s="14" t="s">
        <v>184</v>
      </c>
      <c r="E88" s="14" t="s">
        <v>185</v>
      </c>
      <c r="F88" s="14" t="s">
        <v>186</v>
      </c>
      <c r="G88" s="14" t="s">
        <v>33</v>
      </c>
      <c r="H88" s="14" t="s">
        <v>93</v>
      </c>
      <c r="I88" s="11" t="s">
        <v>188</v>
      </c>
      <c r="J88" s="11" t="s">
        <v>129</v>
      </c>
      <c r="K88" s="11" t="s">
        <v>22</v>
      </c>
      <c r="L88" s="11">
        <v>3</v>
      </c>
      <c r="M88" s="12">
        <v>44.5</v>
      </c>
      <c r="N88" s="12">
        <v>89</v>
      </c>
      <c r="O88" s="13"/>
      <c r="P88" s="5"/>
    </row>
    <row r="89" spans="2:16" s="6" customFormat="1" ht="80.099999999999994" customHeight="1" x14ac:dyDescent="0.25">
      <c r="B89" s="7"/>
      <c r="C89" s="11" t="s">
        <v>14</v>
      </c>
      <c r="D89" s="14" t="s">
        <v>184</v>
      </c>
      <c r="E89" s="14" t="s">
        <v>185</v>
      </c>
      <c r="F89" s="14" t="s">
        <v>186</v>
      </c>
      <c r="G89" s="14" t="s">
        <v>33</v>
      </c>
      <c r="H89" s="14" t="s">
        <v>28</v>
      </c>
      <c r="I89" s="11" t="s">
        <v>189</v>
      </c>
      <c r="J89" s="11" t="s">
        <v>129</v>
      </c>
      <c r="K89" s="11" t="s">
        <v>22</v>
      </c>
      <c r="L89" s="11">
        <v>2</v>
      </c>
      <c r="M89" s="12">
        <v>44.5</v>
      </c>
      <c r="N89" s="12">
        <v>89</v>
      </c>
      <c r="O89" s="13"/>
      <c r="P89" s="5"/>
    </row>
    <row r="90" spans="2:16" s="6" customFormat="1" ht="80.099999999999994" customHeight="1" x14ac:dyDescent="0.25">
      <c r="B90" s="7"/>
      <c r="C90" s="11" t="s">
        <v>14</v>
      </c>
      <c r="D90" s="15" t="s">
        <v>190</v>
      </c>
      <c r="E90" s="14" t="s">
        <v>191</v>
      </c>
      <c r="F90" s="14" t="s">
        <v>192</v>
      </c>
      <c r="G90" s="14" t="s">
        <v>33</v>
      </c>
      <c r="H90" s="14" t="s">
        <v>25</v>
      </c>
      <c r="I90" s="11" t="s">
        <v>193</v>
      </c>
      <c r="J90" s="11" t="s">
        <v>129</v>
      </c>
      <c r="K90" s="11" t="s">
        <v>22</v>
      </c>
      <c r="L90" s="11">
        <v>3</v>
      </c>
      <c r="M90" s="12">
        <v>225</v>
      </c>
      <c r="N90" s="12">
        <v>450</v>
      </c>
      <c r="O90" s="13"/>
      <c r="P90" s="5"/>
    </row>
    <row r="91" spans="2:16" s="6" customFormat="1" ht="80.099999999999994" customHeight="1" x14ac:dyDescent="0.25">
      <c r="B91" s="7"/>
      <c r="C91" s="11" t="s">
        <v>14</v>
      </c>
      <c r="D91" s="14" t="s">
        <v>190</v>
      </c>
      <c r="E91" s="14" t="s">
        <v>191</v>
      </c>
      <c r="F91" s="14" t="s">
        <v>192</v>
      </c>
      <c r="G91" s="14" t="s">
        <v>33</v>
      </c>
      <c r="H91" s="14" t="s">
        <v>19</v>
      </c>
      <c r="I91" s="11" t="s">
        <v>194</v>
      </c>
      <c r="J91" s="11" t="s">
        <v>129</v>
      </c>
      <c r="K91" s="11" t="s">
        <v>22</v>
      </c>
      <c r="L91" s="11">
        <v>2</v>
      </c>
      <c r="M91" s="12">
        <v>225</v>
      </c>
      <c r="N91" s="12">
        <v>450</v>
      </c>
      <c r="O91" s="13"/>
      <c r="P91" s="5"/>
    </row>
    <row r="92" spans="2:16" s="6" customFormat="1" ht="80.099999999999994" customHeight="1" x14ac:dyDescent="0.25">
      <c r="B92" s="7"/>
      <c r="C92" s="11" t="s">
        <v>14</v>
      </c>
      <c r="D92" s="14" t="s">
        <v>190</v>
      </c>
      <c r="E92" s="14" t="s">
        <v>191</v>
      </c>
      <c r="F92" s="14" t="s">
        <v>192</v>
      </c>
      <c r="G92" s="14" t="s">
        <v>33</v>
      </c>
      <c r="H92" s="14" t="s">
        <v>93</v>
      </c>
      <c r="I92" s="11" t="s">
        <v>195</v>
      </c>
      <c r="J92" s="11" t="s">
        <v>129</v>
      </c>
      <c r="K92" s="11" t="s">
        <v>22</v>
      </c>
      <c r="L92" s="11">
        <v>2</v>
      </c>
      <c r="M92" s="12">
        <v>225</v>
      </c>
      <c r="N92" s="12">
        <v>450</v>
      </c>
      <c r="O92" s="13"/>
      <c r="P92" s="5"/>
    </row>
    <row r="93" spans="2:16" s="6" customFormat="1" ht="80.099999999999994" customHeight="1" x14ac:dyDescent="0.25">
      <c r="B93" s="7"/>
      <c r="C93" s="11" t="s">
        <v>14</v>
      </c>
      <c r="D93" s="14" t="s">
        <v>190</v>
      </c>
      <c r="E93" s="14" t="s">
        <v>191</v>
      </c>
      <c r="F93" s="14" t="s">
        <v>192</v>
      </c>
      <c r="G93" s="14" t="s">
        <v>33</v>
      </c>
      <c r="H93" s="14" t="s">
        <v>28</v>
      </c>
      <c r="I93" s="11" t="s">
        <v>196</v>
      </c>
      <c r="J93" s="11" t="s">
        <v>129</v>
      </c>
      <c r="K93" s="11" t="s">
        <v>22</v>
      </c>
      <c r="L93" s="11">
        <v>3</v>
      </c>
      <c r="M93" s="12">
        <v>225</v>
      </c>
      <c r="N93" s="12">
        <v>450</v>
      </c>
      <c r="O93" s="13"/>
      <c r="P93" s="5"/>
    </row>
    <row r="94" spans="2:16" s="6" customFormat="1" ht="80.099999999999994" customHeight="1" x14ac:dyDescent="0.25">
      <c r="B94" s="7"/>
      <c r="C94" s="11" t="s">
        <v>14</v>
      </c>
      <c r="D94" s="15" t="s">
        <v>197</v>
      </c>
      <c r="E94" s="14" t="s">
        <v>198</v>
      </c>
      <c r="F94" s="14" t="s">
        <v>199</v>
      </c>
      <c r="G94" s="14" t="s">
        <v>18</v>
      </c>
      <c r="H94" s="14" t="s">
        <v>25</v>
      </c>
      <c r="I94" s="11" t="s">
        <v>200</v>
      </c>
      <c r="J94" s="11" t="s">
        <v>129</v>
      </c>
      <c r="K94" s="11" t="s">
        <v>22</v>
      </c>
      <c r="L94" s="11">
        <v>6</v>
      </c>
      <c r="M94" s="12">
        <v>74.5</v>
      </c>
      <c r="N94" s="12">
        <v>149</v>
      </c>
      <c r="O94" s="13"/>
      <c r="P94" s="5"/>
    </row>
    <row r="95" spans="2:16" s="6" customFormat="1" ht="80.099999999999994" customHeight="1" x14ac:dyDescent="0.25">
      <c r="B95" s="7"/>
      <c r="C95" s="11" t="s">
        <v>14</v>
      </c>
      <c r="D95" s="14" t="s">
        <v>197</v>
      </c>
      <c r="E95" s="14" t="s">
        <v>198</v>
      </c>
      <c r="F95" s="14" t="s">
        <v>199</v>
      </c>
      <c r="G95" s="14" t="s">
        <v>18</v>
      </c>
      <c r="H95" s="14" t="s">
        <v>19</v>
      </c>
      <c r="I95" s="11" t="s">
        <v>201</v>
      </c>
      <c r="J95" s="11" t="s">
        <v>129</v>
      </c>
      <c r="K95" s="11" t="s">
        <v>22</v>
      </c>
      <c r="L95" s="11">
        <v>6</v>
      </c>
      <c r="M95" s="12">
        <v>74.5</v>
      </c>
      <c r="N95" s="12">
        <v>149</v>
      </c>
      <c r="O95" s="13"/>
      <c r="P95" s="5"/>
    </row>
    <row r="96" spans="2:16" s="6" customFormat="1" ht="80.099999999999994" customHeight="1" x14ac:dyDescent="0.25">
      <c r="B96" s="7"/>
      <c r="C96" s="11" t="s">
        <v>14</v>
      </c>
      <c r="D96" s="14" t="s">
        <v>197</v>
      </c>
      <c r="E96" s="14" t="s">
        <v>198</v>
      </c>
      <c r="F96" s="14" t="s">
        <v>199</v>
      </c>
      <c r="G96" s="14" t="s">
        <v>18</v>
      </c>
      <c r="H96" s="14" t="s">
        <v>93</v>
      </c>
      <c r="I96" s="11" t="s">
        <v>202</v>
      </c>
      <c r="J96" s="11" t="s">
        <v>129</v>
      </c>
      <c r="K96" s="11" t="s">
        <v>22</v>
      </c>
      <c r="L96" s="11">
        <v>6</v>
      </c>
      <c r="M96" s="12">
        <v>74.5</v>
      </c>
      <c r="N96" s="12">
        <v>149</v>
      </c>
      <c r="O96" s="13"/>
      <c r="P96" s="5"/>
    </row>
    <row r="97" spans="2:16" s="6" customFormat="1" ht="80.099999999999994" customHeight="1" x14ac:dyDescent="0.25">
      <c r="B97" s="7"/>
      <c r="C97" s="11" t="s">
        <v>14</v>
      </c>
      <c r="D97" s="14" t="s">
        <v>197</v>
      </c>
      <c r="E97" s="14" t="s">
        <v>198</v>
      </c>
      <c r="F97" s="14" t="s">
        <v>199</v>
      </c>
      <c r="G97" s="14" t="s">
        <v>18</v>
      </c>
      <c r="H97" s="14" t="s">
        <v>28</v>
      </c>
      <c r="I97" s="11" t="s">
        <v>203</v>
      </c>
      <c r="J97" s="11" t="s">
        <v>129</v>
      </c>
      <c r="K97" s="11" t="s">
        <v>22</v>
      </c>
      <c r="L97" s="11">
        <v>6</v>
      </c>
      <c r="M97" s="12">
        <v>74.5</v>
      </c>
      <c r="N97" s="12">
        <v>149</v>
      </c>
      <c r="O97" s="13"/>
      <c r="P97" s="5"/>
    </row>
    <row r="98" spans="2:16" ht="80.099999999999994" customHeight="1" x14ac:dyDescent="0.25">
      <c r="B98" s="7"/>
      <c r="C98" s="11" t="s">
        <v>14</v>
      </c>
      <c r="D98" s="14" t="s">
        <v>204</v>
      </c>
      <c r="E98" s="14" t="s">
        <v>205</v>
      </c>
      <c r="F98" s="14" t="s">
        <v>206</v>
      </c>
      <c r="G98" s="14" t="s">
        <v>33</v>
      </c>
      <c r="H98" s="14" t="s">
        <v>28</v>
      </c>
      <c r="I98" s="11" t="s">
        <v>207</v>
      </c>
      <c r="J98" s="11" t="s">
        <v>208</v>
      </c>
      <c r="K98" s="11" t="s">
        <v>22</v>
      </c>
      <c r="L98" s="11">
        <v>273</v>
      </c>
      <c r="M98" s="12">
        <f t="shared" ref="M98:M161" si="0">N98/2</f>
        <v>55</v>
      </c>
      <c r="N98" s="12">
        <v>110</v>
      </c>
      <c r="O98" s="13"/>
    </row>
    <row r="99" spans="2:16" ht="80.099999999999994" customHeight="1" x14ac:dyDescent="0.25">
      <c r="B99" s="7"/>
      <c r="C99" s="11" t="s">
        <v>14</v>
      </c>
      <c r="D99" s="15" t="s">
        <v>209</v>
      </c>
      <c r="E99" s="14" t="s">
        <v>210</v>
      </c>
      <c r="F99" s="14" t="s">
        <v>37</v>
      </c>
      <c r="G99" s="14" t="s">
        <v>211</v>
      </c>
      <c r="H99" s="14" t="s">
        <v>212</v>
      </c>
      <c r="I99" s="11" t="s">
        <v>213</v>
      </c>
      <c r="J99" s="11" t="s">
        <v>208</v>
      </c>
      <c r="K99" s="11" t="s">
        <v>214</v>
      </c>
      <c r="L99" s="11">
        <v>112</v>
      </c>
      <c r="M99" s="12">
        <f t="shared" si="0"/>
        <v>22.5</v>
      </c>
      <c r="N99" s="12">
        <v>45</v>
      </c>
      <c r="O99" s="13"/>
    </row>
    <row r="100" spans="2:16" ht="80.099999999999994" customHeight="1" x14ac:dyDescent="0.25">
      <c r="B100" s="7"/>
      <c r="C100" s="11" t="s">
        <v>14</v>
      </c>
      <c r="D100" s="14" t="s">
        <v>209</v>
      </c>
      <c r="E100" s="14" t="s">
        <v>210</v>
      </c>
      <c r="F100" s="14" t="s">
        <v>37</v>
      </c>
      <c r="G100" s="14" t="s">
        <v>211</v>
      </c>
      <c r="H100" s="14" t="s">
        <v>215</v>
      </c>
      <c r="I100" s="11" t="s">
        <v>216</v>
      </c>
      <c r="J100" s="11" t="s">
        <v>208</v>
      </c>
      <c r="K100" s="11" t="s">
        <v>214</v>
      </c>
      <c r="L100" s="11">
        <v>56</v>
      </c>
      <c r="M100" s="12">
        <f t="shared" si="0"/>
        <v>22.5</v>
      </c>
      <c r="N100" s="12">
        <v>45</v>
      </c>
      <c r="O100" s="13"/>
    </row>
    <row r="101" spans="2:16" ht="80.099999999999994" customHeight="1" x14ac:dyDescent="0.25">
      <c r="B101" s="7"/>
      <c r="C101" s="11" t="s">
        <v>14</v>
      </c>
      <c r="D101" s="14" t="s">
        <v>217</v>
      </c>
      <c r="E101" s="14" t="s">
        <v>218</v>
      </c>
      <c r="F101" s="14" t="s">
        <v>219</v>
      </c>
      <c r="G101" s="14" t="s">
        <v>211</v>
      </c>
      <c r="H101" s="14" t="s">
        <v>220</v>
      </c>
      <c r="I101" s="11" t="s">
        <v>221</v>
      </c>
      <c r="J101" s="11" t="s">
        <v>208</v>
      </c>
      <c r="K101" s="11" t="s">
        <v>214</v>
      </c>
      <c r="L101" s="11">
        <v>68</v>
      </c>
      <c r="M101" s="12">
        <f t="shared" si="0"/>
        <v>14.999999999999998</v>
      </c>
      <c r="N101" s="12">
        <v>29.999999999999996</v>
      </c>
      <c r="O101" s="13"/>
    </row>
    <row r="102" spans="2:16" ht="80.099999999999994" customHeight="1" x14ac:dyDescent="0.25">
      <c r="B102" s="7"/>
      <c r="C102" s="11" t="s">
        <v>14</v>
      </c>
      <c r="D102" s="14" t="s">
        <v>222</v>
      </c>
      <c r="E102" s="14" t="s">
        <v>218</v>
      </c>
      <c r="F102" s="14" t="s">
        <v>223</v>
      </c>
      <c r="G102" s="14" t="s">
        <v>211</v>
      </c>
      <c r="H102" s="14" t="s">
        <v>220</v>
      </c>
      <c r="I102" s="11" t="s">
        <v>224</v>
      </c>
      <c r="J102" s="11" t="s">
        <v>208</v>
      </c>
      <c r="K102" s="11" t="s">
        <v>214</v>
      </c>
      <c r="L102" s="11">
        <v>60</v>
      </c>
      <c r="M102" s="12">
        <f t="shared" si="0"/>
        <v>14.999999999999998</v>
      </c>
      <c r="N102" s="12">
        <v>29.999999999999996</v>
      </c>
      <c r="O102" s="13"/>
    </row>
    <row r="103" spans="2:16" ht="80.099999999999994" customHeight="1" x14ac:dyDescent="0.25">
      <c r="B103" s="7"/>
      <c r="C103" s="11" t="s">
        <v>14</v>
      </c>
      <c r="D103" s="14" t="s">
        <v>225</v>
      </c>
      <c r="E103" s="14" t="s">
        <v>218</v>
      </c>
      <c r="F103" s="14" t="s">
        <v>37</v>
      </c>
      <c r="G103" s="14" t="s">
        <v>211</v>
      </c>
      <c r="H103" s="14" t="s">
        <v>220</v>
      </c>
      <c r="I103" s="11" t="s">
        <v>226</v>
      </c>
      <c r="J103" s="11" t="s">
        <v>208</v>
      </c>
      <c r="K103" s="11" t="s">
        <v>214</v>
      </c>
      <c r="L103" s="11">
        <v>296</v>
      </c>
      <c r="M103" s="12">
        <f t="shared" si="0"/>
        <v>14.999999999999998</v>
      </c>
      <c r="N103" s="12">
        <v>29.999999999999996</v>
      </c>
      <c r="O103" s="13"/>
    </row>
    <row r="104" spans="2:16" ht="80.099999999999994" customHeight="1" x14ac:dyDescent="0.25">
      <c r="B104" s="7"/>
      <c r="C104" s="11" t="s">
        <v>14</v>
      </c>
      <c r="D104" s="15" t="s">
        <v>227</v>
      </c>
      <c r="E104" s="14" t="s">
        <v>228</v>
      </c>
      <c r="F104" s="14" t="s">
        <v>37</v>
      </c>
      <c r="G104" s="14" t="s">
        <v>33</v>
      </c>
      <c r="H104" s="14" t="s">
        <v>93</v>
      </c>
      <c r="I104" s="16">
        <v>772204934374</v>
      </c>
      <c r="J104" s="11" t="s">
        <v>208</v>
      </c>
      <c r="K104" s="11" t="s">
        <v>22</v>
      </c>
      <c r="L104" s="11">
        <v>3</v>
      </c>
      <c r="M104" s="12">
        <f t="shared" si="0"/>
        <v>50</v>
      </c>
      <c r="N104" s="12">
        <v>100</v>
      </c>
      <c r="O104" s="13"/>
    </row>
    <row r="105" spans="2:16" ht="80.099999999999994" customHeight="1" x14ac:dyDescent="0.25">
      <c r="B105" s="7"/>
      <c r="C105" s="11" t="s">
        <v>14</v>
      </c>
      <c r="D105" s="14" t="s">
        <v>229</v>
      </c>
      <c r="E105" s="14" t="s">
        <v>97</v>
      </c>
      <c r="F105" s="14" t="s">
        <v>230</v>
      </c>
      <c r="G105" s="14" t="s">
        <v>33</v>
      </c>
      <c r="H105" s="14" t="s">
        <v>28</v>
      </c>
      <c r="I105" s="11" t="s">
        <v>231</v>
      </c>
      <c r="J105" s="11" t="s">
        <v>208</v>
      </c>
      <c r="K105" s="11" t="s">
        <v>22</v>
      </c>
      <c r="L105" s="11">
        <v>2</v>
      </c>
      <c r="M105" s="12">
        <f t="shared" si="0"/>
        <v>55</v>
      </c>
      <c r="N105" s="12">
        <v>110</v>
      </c>
      <c r="O105" s="13"/>
    </row>
    <row r="106" spans="2:16" ht="80.099999999999994" customHeight="1" x14ac:dyDescent="0.25">
      <c r="B106" s="7"/>
      <c r="C106" s="11" t="s">
        <v>14</v>
      </c>
      <c r="D106" s="14" t="s">
        <v>232</v>
      </c>
      <c r="E106" s="14" t="s">
        <v>97</v>
      </c>
      <c r="F106" s="14" t="s">
        <v>233</v>
      </c>
      <c r="G106" s="14" t="s">
        <v>33</v>
      </c>
      <c r="H106" s="14" t="s">
        <v>25</v>
      </c>
      <c r="I106" s="11" t="s">
        <v>234</v>
      </c>
      <c r="J106" s="11" t="s">
        <v>208</v>
      </c>
      <c r="K106" s="11" t="s">
        <v>22</v>
      </c>
      <c r="L106" s="11">
        <v>16</v>
      </c>
      <c r="M106" s="12">
        <f t="shared" si="0"/>
        <v>55</v>
      </c>
      <c r="N106" s="12">
        <v>110</v>
      </c>
      <c r="O106" s="13"/>
    </row>
    <row r="107" spans="2:16" ht="80.099999999999994" customHeight="1" x14ac:dyDescent="0.25">
      <c r="B107" s="7"/>
      <c r="C107" s="11" t="s">
        <v>14</v>
      </c>
      <c r="D107" s="14" t="s">
        <v>232</v>
      </c>
      <c r="E107" s="14" t="s">
        <v>97</v>
      </c>
      <c r="F107" s="14" t="s">
        <v>233</v>
      </c>
      <c r="G107" s="14" t="s">
        <v>33</v>
      </c>
      <c r="H107" s="14" t="s">
        <v>28</v>
      </c>
      <c r="I107" s="11" t="s">
        <v>235</v>
      </c>
      <c r="J107" s="11" t="s">
        <v>208</v>
      </c>
      <c r="K107" s="11" t="s">
        <v>22</v>
      </c>
      <c r="L107" s="11">
        <v>19</v>
      </c>
      <c r="M107" s="12">
        <f t="shared" si="0"/>
        <v>55</v>
      </c>
      <c r="N107" s="12">
        <v>110</v>
      </c>
      <c r="O107" s="13"/>
    </row>
    <row r="108" spans="2:16" ht="80.099999999999994" customHeight="1" x14ac:dyDescent="0.25">
      <c r="B108" s="7"/>
      <c r="C108" s="11" t="s">
        <v>14</v>
      </c>
      <c r="D108" s="14" t="s">
        <v>236</v>
      </c>
      <c r="E108" s="14" t="s">
        <v>97</v>
      </c>
      <c r="F108" s="14" t="s">
        <v>237</v>
      </c>
      <c r="G108" s="14" t="s">
        <v>33</v>
      </c>
      <c r="H108" s="14" t="s">
        <v>25</v>
      </c>
      <c r="I108" s="11" t="s">
        <v>238</v>
      </c>
      <c r="J108" s="11" t="s">
        <v>208</v>
      </c>
      <c r="K108" s="11" t="s">
        <v>22</v>
      </c>
      <c r="L108" s="11">
        <v>34</v>
      </c>
      <c r="M108" s="12">
        <f t="shared" si="0"/>
        <v>55</v>
      </c>
      <c r="N108" s="12">
        <v>110</v>
      </c>
      <c r="O108" s="13"/>
    </row>
    <row r="109" spans="2:16" ht="80.099999999999994" customHeight="1" x14ac:dyDescent="0.25">
      <c r="B109" s="7"/>
      <c r="C109" s="11" t="s">
        <v>14</v>
      </c>
      <c r="D109" s="14" t="s">
        <v>236</v>
      </c>
      <c r="E109" s="14" t="s">
        <v>97</v>
      </c>
      <c r="F109" s="14" t="s">
        <v>237</v>
      </c>
      <c r="G109" s="14" t="s">
        <v>33</v>
      </c>
      <c r="H109" s="14" t="s">
        <v>19</v>
      </c>
      <c r="I109" s="11" t="s">
        <v>239</v>
      </c>
      <c r="J109" s="11" t="s">
        <v>208</v>
      </c>
      <c r="K109" s="11" t="s">
        <v>22</v>
      </c>
      <c r="L109" s="11">
        <v>7</v>
      </c>
      <c r="M109" s="12">
        <f t="shared" si="0"/>
        <v>55</v>
      </c>
      <c r="N109" s="12">
        <v>110</v>
      </c>
      <c r="O109" s="13"/>
    </row>
    <row r="110" spans="2:16" ht="80.099999999999994" customHeight="1" x14ac:dyDescent="0.25">
      <c r="B110" s="7"/>
      <c r="C110" s="11" t="s">
        <v>14</v>
      </c>
      <c r="D110" s="14" t="s">
        <v>236</v>
      </c>
      <c r="E110" s="14" t="s">
        <v>97</v>
      </c>
      <c r="F110" s="14" t="s">
        <v>237</v>
      </c>
      <c r="G110" s="14" t="s">
        <v>33</v>
      </c>
      <c r="H110" s="14" t="s">
        <v>28</v>
      </c>
      <c r="I110" s="11" t="s">
        <v>240</v>
      </c>
      <c r="J110" s="11" t="s">
        <v>208</v>
      </c>
      <c r="K110" s="11" t="s">
        <v>22</v>
      </c>
      <c r="L110" s="11">
        <v>18</v>
      </c>
      <c r="M110" s="12">
        <f t="shared" si="0"/>
        <v>55</v>
      </c>
      <c r="N110" s="12">
        <v>110</v>
      </c>
      <c r="O110" s="13"/>
    </row>
    <row r="111" spans="2:16" ht="80.099999999999994" customHeight="1" x14ac:dyDescent="0.25">
      <c r="B111" s="7"/>
      <c r="C111" s="11" t="s">
        <v>14</v>
      </c>
      <c r="D111" s="14" t="s">
        <v>241</v>
      </c>
      <c r="E111" s="14" t="s">
        <v>242</v>
      </c>
      <c r="F111" s="14" t="s">
        <v>243</v>
      </c>
      <c r="G111" s="14" t="s">
        <v>122</v>
      </c>
      <c r="H111" s="14" t="s">
        <v>28</v>
      </c>
      <c r="I111" s="11" t="s">
        <v>244</v>
      </c>
      <c r="J111" s="11" t="s">
        <v>208</v>
      </c>
      <c r="K111" s="11" t="s">
        <v>22</v>
      </c>
      <c r="L111" s="11">
        <v>32</v>
      </c>
      <c r="M111" s="12">
        <f t="shared" si="0"/>
        <v>32.5</v>
      </c>
      <c r="N111" s="12">
        <v>65</v>
      </c>
      <c r="O111" s="13"/>
    </row>
    <row r="112" spans="2:16" ht="80.099999999999994" customHeight="1" x14ac:dyDescent="0.25">
      <c r="B112" s="7"/>
      <c r="C112" s="11" t="s">
        <v>14</v>
      </c>
      <c r="D112" s="14" t="s">
        <v>245</v>
      </c>
      <c r="E112" s="14" t="s">
        <v>242</v>
      </c>
      <c r="F112" s="14" t="s">
        <v>246</v>
      </c>
      <c r="G112" s="14" t="s">
        <v>122</v>
      </c>
      <c r="H112" s="14" t="s">
        <v>25</v>
      </c>
      <c r="I112" s="11" t="s">
        <v>247</v>
      </c>
      <c r="J112" s="11" t="s">
        <v>208</v>
      </c>
      <c r="K112" s="11" t="s">
        <v>22</v>
      </c>
      <c r="L112" s="11">
        <v>57</v>
      </c>
      <c r="M112" s="12">
        <f t="shared" si="0"/>
        <v>32.5</v>
      </c>
      <c r="N112" s="12">
        <v>65</v>
      </c>
      <c r="O112" s="13"/>
    </row>
    <row r="113" spans="2:15" ht="80.099999999999994" customHeight="1" x14ac:dyDescent="0.25">
      <c r="B113" s="7"/>
      <c r="C113" s="11" t="s">
        <v>14</v>
      </c>
      <c r="D113" s="14" t="s">
        <v>245</v>
      </c>
      <c r="E113" s="14" t="s">
        <v>242</v>
      </c>
      <c r="F113" s="14" t="s">
        <v>246</v>
      </c>
      <c r="G113" s="14" t="s">
        <v>122</v>
      </c>
      <c r="H113" s="14" t="s">
        <v>93</v>
      </c>
      <c r="I113" s="11" t="s">
        <v>248</v>
      </c>
      <c r="J113" s="11" t="s">
        <v>208</v>
      </c>
      <c r="K113" s="11" t="s">
        <v>22</v>
      </c>
      <c r="L113" s="11">
        <v>44</v>
      </c>
      <c r="M113" s="12">
        <f t="shared" si="0"/>
        <v>32.5</v>
      </c>
      <c r="N113" s="12">
        <v>65</v>
      </c>
      <c r="O113" s="13"/>
    </row>
    <row r="114" spans="2:15" ht="80.099999999999994" customHeight="1" x14ac:dyDescent="0.25">
      <c r="B114" s="7"/>
      <c r="C114" s="11" t="s">
        <v>14</v>
      </c>
      <c r="D114" s="14" t="s">
        <v>245</v>
      </c>
      <c r="E114" s="14" t="s">
        <v>242</v>
      </c>
      <c r="F114" s="14" t="s">
        <v>246</v>
      </c>
      <c r="G114" s="14" t="s">
        <v>122</v>
      </c>
      <c r="H114" s="14" t="s">
        <v>28</v>
      </c>
      <c r="I114" s="11" t="s">
        <v>249</v>
      </c>
      <c r="J114" s="11" t="s">
        <v>208</v>
      </c>
      <c r="K114" s="11" t="s">
        <v>22</v>
      </c>
      <c r="L114" s="11">
        <v>8</v>
      </c>
      <c r="M114" s="12">
        <f t="shared" si="0"/>
        <v>32.5</v>
      </c>
      <c r="N114" s="12">
        <v>65</v>
      </c>
      <c r="O114" s="13"/>
    </row>
    <row r="115" spans="2:15" ht="80.099999999999994" customHeight="1" x14ac:dyDescent="0.25">
      <c r="B115" s="7"/>
      <c r="C115" s="11" t="s">
        <v>14</v>
      </c>
      <c r="D115" s="14" t="s">
        <v>250</v>
      </c>
      <c r="E115" s="14" t="s">
        <v>251</v>
      </c>
      <c r="F115" s="14" t="s">
        <v>252</v>
      </c>
      <c r="G115" s="14" t="s">
        <v>122</v>
      </c>
      <c r="H115" s="14" t="s">
        <v>28</v>
      </c>
      <c r="I115" s="11" t="s">
        <v>253</v>
      </c>
      <c r="J115" s="11" t="s">
        <v>208</v>
      </c>
      <c r="K115" s="11" t="s">
        <v>22</v>
      </c>
      <c r="L115" s="11">
        <v>30</v>
      </c>
      <c r="M115" s="12">
        <f t="shared" si="0"/>
        <v>32.5</v>
      </c>
      <c r="N115" s="12">
        <v>65</v>
      </c>
      <c r="O115" s="13"/>
    </row>
    <row r="116" spans="2:15" ht="80.099999999999994" customHeight="1" x14ac:dyDescent="0.25">
      <c r="B116" s="7"/>
      <c r="C116" s="11" t="s">
        <v>14</v>
      </c>
      <c r="D116" s="14" t="s">
        <v>254</v>
      </c>
      <c r="E116" s="14" t="s">
        <v>251</v>
      </c>
      <c r="F116" s="14" t="s">
        <v>255</v>
      </c>
      <c r="G116" s="14" t="s">
        <v>122</v>
      </c>
      <c r="H116" s="14" t="s">
        <v>93</v>
      </c>
      <c r="I116" s="11" t="s">
        <v>256</v>
      </c>
      <c r="J116" s="11" t="s">
        <v>208</v>
      </c>
      <c r="K116" s="11" t="s">
        <v>22</v>
      </c>
      <c r="L116" s="11">
        <v>11</v>
      </c>
      <c r="M116" s="12">
        <f t="shared" si="0"/>
        <v>32.5</v>
      </c>
      <c r="N116" s="12">
        <v>65</v>
      </c>
      <c r="O116" s="13"/>
    </row>
    <row r="117" spans="2:15" ht="80.099999999999994" customHeight="1" x14ac:dyDescent="0.25">
      <c r="B117" s="7"/>
      <c r="C117" s="11" t="s">
        <v>14</v>
      </c>
      <c r="D117" s="14" t="s">
        <v>257</v>
      </c>
      <c r="E117" s="14" t="s">
        <v>258</v>
      </c>
      <c r="F117" s="14" t="s">
        <v>259</v>
      </c>
      <c r="G117" s="14" t="s">
        <v>122</v>
      </c>
      <c r="H117" s="14" t="s">
        <v>25</v>
      </c>
      <c r="I117" s="11" t="s">
        <v>260</v>
      </c>
      <c r="J117" s="11" t="s">
        <v>208</v>
      </c>
      <c r="K117" s="11" t="s">
        <v>22</v>
      </c>
      <c r="L117" s="11">
        <v>25</v>
      </c>
      <c r="M117" s="12">
        <f t="shared" si="0"/>
        <v>29.999999999999996</v>
      </c>
      <c r="N117" s="12">
        <v>59.999999999999993</v>
      </c>
      <c r="O117" s="13"/>
    </row>
    <row r="118" spans="2:15" ht="80.099999999999994" customHeight="1" x14ac:dyDescent="0.25">
      <c r="B118" s="7"/>
      <c r="C118" s="11" t="s">
        <v>14</v>
      </c>
      <c r="D118" s="14" t="s">
        <v>257</v>
      </c>
      <c r="E118" s="14" t="s">
        <v>258</v>
      </c>
      <c r="F118" s="14" t="s">
        <v>259</v>
      </c>
      <c r="G118" s="14" t="s">
        <v>122</v>
      </c>
      <c r="H118" s="14" t="s">
        <v>19</v>
      </c>
      <c r="I118" s="11" t="s">
        <v>261</v>
      </c>
      <c r="J118" s="11" t="s">
        <v>208</v>
      </c>
      <c r="K118" s="11" t="s">
        <v>22</v>
      </c>
      <c r="L118" s="11">
        <v>13</v>
      </c>
      <c r="M118" s="12">
        <f t="shared" si="0"/>
        <v>29.999999999999996</v>
      </c>
      <c r="N118" s="12">
        <v>59.999999999999993</v>
      </c>
      <c r="O118" s="13"/>
    </row>
    <row r="119" spans="2:15" ht="80.099999999999994" customHeight="1" x14ac:dyDescent="0.25">
      <c r="B119" s="7"/>
      <c r="C119" s="11" t="s">
        <v>14</v>
      </c>
      <c r="D119" s="14" t="s">
        <v>257</v>
      </c>
      <c r="E119" s="14" t="s">
        <v>258</v>
      </c>
      <c r="F119" s="14" t="s">
        <v>259</v>
      </c>
      <c r="G119" s="14" t="s">
        <v>122</v>
      </c>
      <c r="H119" s="14" t="s">
        <v>93</v>
      </c>
      <c r="I119" s="11" t="s">
        <v>262</v>
      </c>
      <c r="J119" s="11" t="s">
        <v>208</v>
      </c>
      <c r="K119" s="11" t="s">
        <v>22</v>
      </c>
      <c r="L119" s="11">
        <v>9</v>
      </c>
      <c r="M119" s="12">
        <f t="shared" si="0"/>
        <v>29.999999999999996</v>
      </c>
      <c r="N119" s="12">
        <v>59.999999999999993</v>
      </c>
      <c r="O119" s="13"/>
    </row>
    <row r="120" spans="2:15" ht="80.099999999999994" customHeight="1" x14ac:dyDescent="0.25">
      <c r="B120" s="7"/>
      <c r="C120" s="11" t="s">
        <v>14</v>
      </c>
      <c r="D120" s="14" t="s">
        <v>263</v>
      </c>
      <c r="E120" s="14" t="s">
        <v>264</v>
      </c>
      <c r="F120" s="14" t="s">
        <v>265</v>
      </c>
      <c r="G120" s="14" t="s">
        <v>122</v>
      </c>
      <c r="H120" s="14" t="s">
        <v>25</v>
      </c>
      <c r="I120" s="11" t="s">
        <v>266</v>
      </c>
      <c r="J120" s="11" t="s">
        <v>208</v>
      </c>
      <c r="K120" s="11" t="s">
        <v>214</v>
      </c>
      <c r="L120" s="11">
        <v>94</v>
      </c>
      <c r="M120" s="12">
        <f t="shared" si="0"/>
        <v>20</v>
      </c>
      <c r="N120" s="12">
        <v>40</v>
      </c>
      <c r="O120" s="13"/>
    </row>
    <row r="121" spans="2:15" ht="80.099999999999994" customHeight="1" x14ac:dyDescent="0.25">
      <c r="B121" s="7"/>
      <c r="C121" s="11" t="s">
        <v>14</v>
      </c>
      <c r="D121" s="14" t="s">
        <v>263</v>
      </c>
      <c r="E121" s="14" t="s">
        <v>264</v>
      </c>
      <c r="F121" s="14" t="s">
        <v>265</v>
      </c>
      <c r="G121" s="14" t="s">
        <v>122</v>
      </c>
      <c r="H121" s="14" t="s">
        <v>19</v>
      </c>
      <c r="I121" s="11" t="s">
        <v>267</v>
      </c>
      <c r="J121" s="11" t="s">
        <v>208</v>
      </c>
      <c r="K121" s="11" t="s">
        <v>214</v>
      </c>
      <c r="L121" s="11">
        <v>44</v>
      </c>
      <c r="M121" s="12">
        <f t="shared" si="0"/>
        <v>20</v>
      </c>
      <c r="N121" s="12">
        <v>40</v>
      </c>
      <c r="O121" s="13"/>
    </row>
    <row r="122" spans="2:15" ht="80.099999999999994" customHeight="1" x14ac:dyDescent="0.25">
      <c r="B122" s="7"/>
      <c r="C122" s="11" t="s">
        <v>14</v>
      </c>
      <c r="D122" s="14" t="s">
        <v>263</v>
      </c>
      <c r="E122" s="14" t="s">
        <v>264</v>
      </c>
      <c r="F122" s="14" t="s">
        <v>265</v>
      </c>
      <c r="G122" s="14" t="s">
        <v>122</v>
      </c>
      <c r="H122" s="14" t="s">
        <v>93</v>
      </c>
      <c r="I122" s="11" t="s">
        <v>268</v>
      </c>
      <c r="J122" s="11" t="s">
        <v>208</v>
      </c>
      <c r="K122" s="11" t="s">
        <v>214</v>
      </c>
      <c r="L122" s="11">
        <v>84</v>
      </c>
      <c r="M122" s="12">
        <f t="shared" si="0"/>
        <v>20</v>
      </c>
      <c r="N122" s="12">
        <v>40</v>
      </c>
      <c r="O122" s="13"/>
    </row>
    <row r="123" spans="2:15" ht="80.099999999999994" customHeight="1" x14ac:dyDescent="0.25">
      <c r="B123" s="7"/>
      <c r="C123" s="11" t="s">
        <v>14</v>
      </c>
      <c r="D123" s="14" t="s">
        <v>263</v>
      </c>
      <c r="E123" s="14" t="s">
        <v>264</v>
      </c>
      <c r="F123" s="14" t="s">
        <v>265</v>
      </c>
      <c r="G123" s="14" t="s">
        <v>122</v>
      </c>
      <c r="H123" s="14" t="s">
        <v>28</v>
      </c>
      <c r="I123" s="11" t="s">
        <v>269</v>
      </c>
      <c r="J123" s="11" t="s">
        <v>208</v>
      </c>
      <c r="K123" s="11" t="s">
        <v>214</v>
      </c>
      <c r="L123" s="11">
        <v>24</v>
      </c>
      <c r="M123" s="12">
        <f t="shared" si="0"/>
        <v>20</v>
      </c>
      <c r="N123" s="12">
        <v>40</v>
      </c>
      <c r="O123" s="13"/>
    </row>
    <row r="124" spans="2:15" ht="80.099999999999994" customHeight="1" x14ac:dyDescent="0.25">
      <c r="B124" s="7"/>
      <c r="C124" s="11" t="s">
        <v>14</v>
      </c>
      <c r="D124" s="14" t="s">
        <v>270</v>
      </c>
      <c r="E124" s="14" t="s">
        <v>271</v>
      </c>
      <c r="F124" s="14" t="s">
        <v>265</v>
      </c>
      <c r="G124" s="14" t="s">
        <v>122</v>
      </c>
      <c r="H124" s="14" t="s">
        <v>25</v>
      </c>
      <c r="I124" s="11" t="s">
        <v>272</v>
      </c>
      <c r="J124" s="11" t="s">
        <v>208</v>
      </c>
      <c r="K124" s="11" t="s">
        <v>22</v>
      </c>
      <c r="L124" s="11">
        <v>11</v>
      </c>
      <c r="M124" s="12">
        <f t="shared" si="0"/>
        <v>20</v>
      </c>
      <c r="N124" s="12">
        <v>40</v>
      </c>
      <c r="O124" s="13"/>
    </row>
    <row r="125" spans="2:15" ht="80.099999999999994" customHeight="1" x14ac:dyDescent="0.25">
      <c r="B125" s="7"/>
      <c r="C125" s="11" t="s">
        <v>14</v>
      </c>
      <c r="D125" s="14" t="s">
        <v>270</v>
      </c>
      <c r="E125" s="14" t="s">
        <v>271</v>
      </c>
      <c r="F125" s="14" t="s">
        <v>265</v>
      </c>
      <c r="G125" s="14" t="s">
        <v>122</v>
      </c>
      <c r="H125" s="14" t="s">
        <v>19</v>
      </c>
      <c r="I125" s="11" t="s">
        <v>273</v>
      </c>
      <c r="J125" s="11" t="s">
        <v>208</v>
      </c>
      <c r="K125" s="11" t="s">
        <v>22</v>
      </c>
      <c r="L125" s="11">
        <v>26</v>
      </c>
      <c r="M125" s="12">
        <f t="shared" si="0"/>
        <v>20</v>
      </c>
      <c r="N125" s="12">
        <v>40</v>
      </c>
      <c r="O125" s="13"/>
    </row>
    <row r="126" spans="2:15" ht="80.099999999999994" customHeight="1" x14ac:dyDescent="0.25">
      <c r="B126" s="7"/>
      <c r="C126" s="11" t="s">
        <v>14</v>
      </c>
      <c r="D126" s="14" t="s">
        <v>270</v>
      </c>
      <c r="E126" s="14" t="s">
        <v>271</v>
      </c>
      <c r="F126" s="14" t="s">
        <v>265</v>
      </c>
      <c r="G126" s="14" t="s">
        <v>122</v>
      </c>
      <c r="H126" s="14" t="s">
        <v>93</v>
      </c>
      <c r="I126" s="11" t="s">
        <v>274</v>
      </c>
      <c r="J126" s="11" t="s">
        <v>208</v>
      </c>
      <c r="K126" s="11" t="s">
        <v>22</v>
      </c>
      <c r="L126" s="11">
        <v>115</v>
      </c>
      <c r="M126" s="12">
        <f t="shared" si="0"/>
        <v>20</v>
      </c>
      <c r="N126" s="12">
        <v>40</v>
      </c>
      <c r="O126" s="13"/>
    </row>
    <row r="127" spans="2:15" ht="80.099999999999994" customHeight="1" x14ac:dyDescent="0.25">
      <c r="B127" s="7"/>
      <c r="C127" s="11" t="s">
        <v>14</v>
      </c>
      <c r="D127" s="14" t="s">
        <v>270</v>
      </c>
      <c r="E127" s="14" t="s">
        <v>271</v>
      </c>
      <c r="F127" s="14" t="s">
        <v>265</v>
      </c>
      <c r="G127" s="14" t="s">
        <v>122</v>
      </c>
      <c r="H127" s="14" t="s">
        <v>28</v>
      </c>
      <c r="I127" s="11" t="s">
        <v>275</v>
      </c>
      <c r="J127" s="11" t="s">
        <v>208</v>
      </c>
      <c r="K127" s="11" t="s">
        <v>22</v>
      </c>
      <c r="L127" s="11">
        <v>26</v>
      </c>
      <c r="M127" s="12">
        <f t="shared" si="0"/>
        <v>20</v>
      </c>
      <c r="N127" s="12">
        <v>40</v>
      </c>
      <c r="O127" s="13"/>
    </row>
    <row r="128" spans="2:15" ht="80.099999999999994" customHeight="1" x14ac:dyDescent="0.25">
      <c r="B128" s="7"/>
      <c r="C128" s="11" t="s">
        <v>14</v>
      </c>
      <c r="D128" s="14" t="s">
        <v>270</v>
      </c>
      <c r="E128" s="14" t="s">
        <v>271</v>
      </c>
      <c r="F128" s="14" t="s">
        <v>265</v>
      </c>
      <c r="G128" s="14" t="s">
        <v>122</v>
      </c>
      <c r="H128" s="14" t="s">
        <v>136</v>
      </c>
      <c r="I128" s="11" t="s">
        <v>276</v>
      </c>
      <c r="J128" s="11" t="s">
        <v>208</v>
      </c>
      <c r="K128" s="11" t="s">
        <v>22</v>
      </c>
      <c r="L128" s="11">
        <v>73</v>
      </c>
      <c r="M128" s="12">
        <f t="shared" si="0"/>
        <v>20</v>
      </c>
      <c r="N128" s="12">
        <v>40</v>
      </c>
      <c r="O128" s="13"/>
    </row>
    <row r="129" spans="2:15" ht="80.099999999999994" customHeight="1" x14ac:dyDescent="0.25">
      <c r="B129" s="7"/>
      <c r="C129" s="11" t="s">
        <v>14</v>
      </c>
      <c r="D129" s="14" t="s">
        <v>277</v>
      </c>
      <c r="E129" s="14" t="s">
        <v>271</v>
      </c>
      <c r="F129" s="14" t="s">
        <v>278</v>
      </c>
      <c r="G129" s="14" t="s">
        <v>122</v>
      </c>
      <c r="H129" s="14" t="s">
        <v>25</v>
      </c>
      <c r="I129" s="11" t="s">
        <v>279</v>
      </c>
      <c r="J129" s="11" t="s">
        <v>208</v>
      </c>
      <c r="K129" s="11" t="s">
        <v>22</v>
      </c>
      <c r="L129" s="11">
        <v>26</v>
      </c>
      <c r="M129" s="12">
        <f t="shared" si="0"/>
        <v>20</v>
      </c>
      <c r="N129" s="12">
        <v>40</v>
      </c>
      <c r="O129" s="13"/>
    </row>
    <row r="130" spans="2:15" ht="80.099999999999994" customHeight="1" x14ac:dyDescent="0.25">
      <c r="B130" s="7"/>
      <c r="C130" s="11" t="s">
        <v>14</v>
      </c>
      <c r="D130" s="14" t="s">
        <v>277</v>
      </c>
      <c r="E130" s="14" t="s">
        <v>271</v>
      </c>
      <c r="F130" s="14" t="s">
        <v>278</v>
      </c>
      <c r="G130" s="14" t="s">
        <v>122</v>
      </c>
      <c r="H130" s="14" t="s">
        <v>19</v>
      </c>
      <c r="I130" s="11" t="s">
        <v>280</v>
      </c>
      <c r="J130" s="11" t="s">
        <v>208</v>
      </c>
      <c r="K130" s="11" t="s">
        <v>22</v>
      </c>
      <c r="L130" s="11">
        <v>26</v>
      </c>
      <c r="M130" s="12">
        <f t="shared" si="0"/>
        <v>20</v>
      </c>
      <c r="N130" s="12">
        <v>40</v>
      </c>
      <c r="O130" s="13"/>
    </row>
    <row r="131" spans="2:15" ht="80.099999999999994" customHeight="1" x14ac:dyDescent="0.25">
      <c r="B131" s="7"/>
      <c r="C131" s="11" t="s">
        <v>14</v>
      </c>
      <c r="D131" s="14" t="s">
        <v>281</v>
      </c>
      <c r="E131" s="14" t="s">
        <v>282</v>
      </c>
      <c r="F131" s="14" t="s">
        <v>283</v>
      </c>
      <c r="G131" s="14" t="s">
        <v>122</v>
      </c>
      <c r="H131" s="14" t="s">
        <v>19</v>
      </c>
      <c r="I131" s="11" t="s">
        <v>284</v>
      </c>
      <c r="J131" s="11" t="s">
        <v>208</v>
      </c>
      <c r="K131" s="11" t="s">
        <v>22</v>
      </c>
      <c r="L131" s="11">
        <v>31</v>
      </c>
      <c r="M131" s="12">
        <f t="shared" si="0"/>
        <v>20</v>
      </c>
      <c r="N131" s="12">
        <v>40</v>
      </c>
      <c r="O131" s="13"/>
    </row>
    <row r="132" spans="2:15" ht="80.099999999999994" customHeight="1" x14ac:dyDescent="0.25">
      <c r="B132" s="7"/>
      <c r="C132" s="11" t="s">
        <v>14</v>
      </c>
      <c r="D132" s="14" t="s">
        <v>281</v>
      </c>
      <c r="E132" s="14" t="s">
        <v>282</v>
      </c>
      <c r="F132" s="14" t="s">
        <v>283</v>
      </c>
      <c r="G132" s="14" t="s">
        <v>122</v>
      </c>
      <c r="H132" s="14" t="s">
        <v>93</v>
      </c>
      <c r="I132" s="11" t="s">
        <v>285</v>
      </c>
      <c r="J132" s="11" t="s">
        <v>208</v>
      </c>
      <c r="K132" s="11" t="s">
        <v>22</v>
      </c>
      <c r="L132" s="11">
        <v>97</v>
      </c>
      <c r="M132" s="12">
        <f t="shared" si="0"/>
        <v>20</v>
      </c>
      <c r="N132" s="12">
        <v>40</v>
      </c>
      <c r="O132" s="13"/>
    </row>
    <row r="133" spans="2:15" ht="80.099999999999994" customHeight="1" x14ac:dyDescent="0.25">
      <c r="B133" s="7"/>
      <c r="C133" s="11" t="s">
        <v>14</v>
      </c>
      <c r="D133" s="14" t="s">
        <v>281</v>
      </c>
      <c r="E133" s="14" t="s">
        <v>282</v>
      </c>
      <c r="F133" s="14" t="s">
        <v>283</v>
      </c>
      <c r="G133" s="14" t="s">
        <v>122</v>
      </c>
      <c r="H133" s="14" t="s">
        <v>136</v>
      </c>
      <c r="I133" s="11" t="s">
        <v>286</v>
      </c>
      <c r="J133" s="11" t="s">
        <v>208</v>
      </c>
      <c r="K133" s="11" t="s">
        <v>22</v>
      </c>
      <c r="L133" s="11">
        <v>45</v>
      </c>
      <c r="M133" s="12">
        <f t="shared" si="0"/>
        <v>20</v>
      </c>
      <c r="N133" s="12">
        <v>40</v>
      </c>
      <c r="O133" s="13"/>
    </row>
    <row r="134" spans="2:15" ht="80.099999999999994" customHeight="1" x14ac:dyDescent="0.25">
      <c r="B134" s="7"/>
      <c r="C134" s="11" t="s">
        <v>14</v>
      </c>
      <c r="D134" s="14" t="s">
        <v>287</v>
      </c>
      <c r="E134" s="14" t="s">
        <v>282</v>
      </c>
      <c r="F134" s="14" t="s">
        <v>265</v>
      </c>
      <c r="G134" s="14" t="s">
        <v>122</v>
      </c>
      <c r="H134" s="14" t="s">
        <v>25</v>
      </c>
      <c r="I134" s="11" t="s">
        <v>288</v>
      </c>
      <c r="J134" s="11" t="s">
        <v>208</v>
      </c>
      <c r="K134" s="11" t="s">
        <v>214</v>
      </c>
      <c r="L134" s="11">
        <v>10</v>
      </c>
      <c r="M134" s="12">
        <f t="shared" si="0"/>
        <v>20</v>
      </c>
      <c r="N134" s="12">
        <v>40</v>
      </c>
      <c r="O134" s="13"/>
    </row>
    <row r="135" spans="2:15" ht="80.099999999999994" customHeight="1" x14ac:dyDescent="0.25">
      <c r="B135" s="7"/>
      <c r="C135" s="11" t="s">
        <v>14</v>
      </c>
      <c r="D135" s="14" t="s">
        <v>287</v>
      </c>
      <c r="E135" s="14" t="s">
        <v>282</v>
      </c>
      <c r="F135" s="14" t="s">
        <v>265</v>
      </c>
      <c r="G135" s="14" t="s">
        <v>122</v>
      </c>
      <c r="H135" s="14" t="s">
        <v>19</v>
      </c>
      <c r="I135" s="11" t="s">
        <v>289</v>
      </c>
      <c r="J135" s="11" t="s">
        <v>208</v>
      </c>
      <c r="K135" s="11" t="s">
        <v>214</v>
      </c>
      <c r="L135" s="11">
        <v>28</v>
      </c>
      <c r="M135" s="12">
        <f t="shared" si="0"/>
        <v>20</v>
      </c>
      <c r="N135" s="12">
        <v>40</v>
      </c>
      <c r="O135" s="13"/>
    </row>
    <row r="136" spans="2:15" ht="80.099999999999994" customHeight="1" x14ac:dyDescent="0.25">
      <c r="B136" s="7"/>
      <c r="C136" s="11" t="s">
        <v>14</v>
      </c>
      <c r="D136" s="14" t="s">
        <v>287</v>
      </c>
      <c r="E136" s="14" t="s">
        <v>282</v>
      </c>
      <c r="F136" s="14" t="s">
        <v>265</v>
      </c>
      <c r="G136" s="14" t="s">
        <v>122</v>
      </c>
      <c r="H136" s="14" t="s">
        <v>93</v>
      </c>
      <c r="I136" s="11" t="s">
        <v>290</v>
      </c>
      <c r="J136" s="11" t="s">
        <v>208</v>
      </c>
      <c r="K136" s="11" t="s">
        <v>214</v>
      </c>
      <c r="L136" s="11">
        <v>49</v>
      </c>
      <c r="M136" s="12">
        <f t="shared" si="0"/>
        <v>20</v>
      </c>
      <c r="N136" s="12">
        <v>40</v>
      </c>
      <c r="O136" s="13"/>
    </row>
    <row r="137" spans="2:15" ht="80.099999999999994" customHeight="1" x14ac:dyDescent="0.25">
      <c r="B137" s="7"/>
      <c r="C137" s="11" t="s">
        <v>14</v>
      </c>
      <c r="D137" s="14" t="s">
        <v>287</v>
      </c>
      <c r="E137" s="14" t="s">
        <v>282</v>
      </c>
      <c r="F137" s="14" t="s">
        <v>265</v>
      </c>
      <c r="G137" s="14" t="s">
        <v>122</v>
      </c>
      <c r="H137" s="14" t="s">
        <v>28</v>
      </c>
      <c r="I137" s="11" t="s">
        <v>291</v>
      </c>
      <c r="J137" s="11" t="s">
        <v>208</v>
      </c>
      <c r="K137" s="11" t="s">
        <v>214</v>
      </c>
      <c r="L137" s="11">
        <v>25</v>
      </c>
      <c r="M137" s="12">
        <f t="shared" si="0"/>
        <v>20</v>
      </c>
      <c r="N137" s="12">
        <v>40</v>
      </c>
      <c r="O137" s="13"/>
    </row>
    <row r="138" spans="2:15" ht="80.099999999999994" customHeight="1" x14ac:dyDescent="0.25">
      <c r="B138" s="7"/>
      <c r="C138" s="11" t="s">
        <v>14</v>
      </c>
      <c r="D138" s="14" t="s">
        <v>287</v>
      </c>
      <c r="E138" s="14" t="s">
        <v>282</v>
      </c>
      <c r="F138" s="14" t="s">
        <v>265</v>
      </c>
      <c r="G138" s="14" t="s">
        <v>122</v>
      </c>
      <c r="H138" s="14" t="s">
        <v>136</v>
      </c>
      <c r="I138" s="11" t="s">
        <v>292</v>
      </c>
      <c r="J138" s="11" t="s">
        <v>208</v>
      </c>
      <c r="K138" s="11" t="s">
        <v>22</v>
      </c>
      <c r="L138" s="11">
        <v>2</v>
      </c>
      <c r="M138" s="12">
        <f t="shared" si="0"/>
        <v>20</v>
      </c>
      <c r="N138" s="12">
        <v>40</v>
      </c>
      <c r="O138" s="13"/>
    </row>
    <row r="139" spans="2:15" ht="80.099999999999994" customHeight="1" x14ac:dyDescent="0.25">
      <c r="B139" s="7"/>
      <c r="C139" s="11" t="s">
        <v>14</v>
      </c>
      <c r="D139" s="15" t="s">
        <v>293</v>
      </c>
      <c r="E139" s="14" t="s">
        <v>294</v>
      </c>
      <c r="F139" s="14" t="s">
        <v>37</v>
      </c>
      <c r="G139" s="14" t="s">
        <v>33</v>
      </c>
      <c r="H139" s="14" t="s">
        <v>295</v>
      </c>
      <c r="I139" s="11" t="s">
        <v>296</v>
      </c>
      <c r="J139" s="11" t="s">
        <v>208</v>
      </c>
      <c r="K139" s="11" t="s">
        <v>22</v>
      </c>
      <c r="L139" s="11">
        <v>4</v>
      </c>
      <c r="M139" s="12">
        <f t="shared" si="0"/>
        <v>40</v>
      </c>
      <c r="N139" s="12">
        <v>80</v>
      </c>
      <c r="O139" s="13"/>
    </row>
    <row r="140" spans="2:15" ht="80.099999999999994" customHeight="1" x14ac:dyDescent="0.25">
      <c r="B140" s="7"/>
      <c r="C140" s="11" t="s">
        <v>14</v>
      </c>
      <c r="D140" s="14" t="s">
        <v>297</v>
      </c>
      <c r="E140" s="14" t="s">
        <v>298</v>
      </c>
      <c r="F140" s="14" t="s">
        <v>37</v>
      </c>
      <c r="G140" s="14" t="s">
        <v>33</v>
      </c>
      <c r="H140" s="14" t="s">
        <v>295</v>
      </c>
      <c r="I140" s="11" t="s">
        <v>299</v>
      </c>
      <c r="J140" s="11" t="s">
        <v>208</v>
      </c>
      <c r="K140" s="11" t="s">
        <v>22</v>
      </c>
      <c r="L140" s="11">
        <v>1</v>
      </c>
      <c r="M140" s="12">
        <f t="shared" si="0"/>
        <v>115</v>
      </c>
      <c r="N140" s="12">
        <v>230</v>
      </c>
      <c r="O140" s="13"/>
    </row>
    <row r="141" spans="2:15" ht="80.099999999999994" customHeight="1" x14ac:dyDescent="0.25">
      <c r="B141" s="7"/>
      <c r="C141" s="11" t="s">
        <v>14</v>
      </c>
      <c r="D141" s="14" t="s">
        <v>300</v>
      </c>
      <c r="E141" s="14" t="s">
        <v>301</v>
      </c>
      <c r="F141" s="14" t="s">
        <v>37</v>
      </c>
      <c r="G141" s="14" t="s">
        <v>33</v>
      </c>
      <c r="H141" s="14" t="s">
        <v>179</v>
      </c>
      <c r="I141" s="11" t="s">
        <v>302</v>
      </c>
      <c r="J141" s="11" t="s">
        <v>208</v>
      </c>
      <c r="K141" s="11" t="s">
        <v>22</v>
      </c>
      <c r="L141" s="11">
        <v>1</v>
      </c>
      <c r="M141" s="12">
        <f t="shared" si="0"/>
        <v>190</v>
      </c>
      <c r="N141" s="12">
        <v>380</v>
      </c>
      <c r="O141" s="13"/>
    </row>
    <row r="142" spans="2:15" ht="80.099999999999994" customHeight="1" x14ac:dyDescent="0.25">
      <c r="B142" s="7"/>
      <c r="C142" s="11" t="s">
        <v>14</v>
      </c>
      <c r="D142" s="14" t="s">
        <v>303</v>
      </c>
      <c r="E142" s="14" t="s">
        <v>304</v>
      </c>
      <c r="F142" s="14" t="s">
        <v>37</v>
      </c>
      <c r="G142" s="14" t="s">
        <v>33</v>
      </c>
      <c r="H142" s="14" t="s">
        <v>25</v>
      </c>
      <c r="I142" s="11" t="s">
        <v>305</v>
      </c>
      <c r="J142" s="11" t="s">
        <v>208</v>
      </c>
      <c r="K142" s="11" t="s">
        <v>22</v>
      </c>
      <c r="L142" s="11">
        <v>2</v>
      </c>
      <c r="M142" s="12">
        <f t="shared" si="0"/>
        <v>225</v>
      </c>
      <c r="N142" s="12">
        <v>450</v>
      </c>
      <c r="O142" s="13"/>
    </row>
    <row r="143" spans="2:15" ht="80.099999999999994" customHeight="1" x14ac:dyDescent="0.25">
      <c r="B143" s="7"/>
      <c r="C143" s="11" t="s">
        <v>14</v>
      </c>
      <c r="D143" s="14" t="s">
        <v>303</v>
      </c>
      <c r="E143" s="14" t="s">
        <v>304</v>
      </c>
      <c r="F143" s="14" t="s">
        <v>37</v>
      </c>
      <c r="G143" s="14" t="s">
        <v>33</v>
      </c>
      <c r="H143" s="14" t="s">
        <v>19</v>
      </c>
      <c r="I143" s="11" t="s">
        <v>306</v>
      </c>
      <c r="J143" s="11" t="s">
        <v>208</v>
      </c>
      <c r="K143" s="11" t="s">
        <v>22</v>
      </c>
      <c r="L143" s="11">
        <v>2</v>
      </c>
      <c r="M143" s="12">
        <f t="shared" si="0"/>
        <v>225</v>
      </c>
      <c r="N143" s="12">
        <v>450</v>
      </c>
      <c r="O143" s="13"/>
    </row>
    <row r="144" spans="2:15" ht="80.099999999999994" customHeight="1" x14ac:dyDescent="0.25">
      <c r="B144" s="7"/>
      <c r="C144" s="11" t="s">
        <v>14</v>
      </c>
      <c r="D144" s="14" t="s">
        <v>303</v>
      </c>
      <c r="E144" s="14" t="s">
        <v>304</v>
      </c>
      <c r="F144" s="14" t="s">
        <v>37</v>
      </c>
      <c r="G144" s="14" t="s">
        <v>33</v>
      </c>
      <c r="H144" s="14" t="s">
        <v>93</v>
      </c>
      <c r="I144" s="11" t="s">
        <v>307</v>
      </c>
      <c r="J144" s="11" t="s">
        <v>208</v>
      </c>
      <c r="K144" s="11" t="s">
        <v>22</v>
      </c>
      <c r="L144" s="11">
        <v>1</v>
      </c>
      <c r="M144" s="12">
        <f t="shared" si="0"/>
        <v>225</v>
      </c>
      <c r="N144" s="12">
        <v>450</v>
      </c>
      <c r="O144" s="13"/>
    </row>
    <row r="145" spans="2:15" ht="80.099999999999994" customHeight="1" x14ac:dyDescent="0.25">
      <c r="B145" s="7"/>
      <c r="C145" s="11" t="s">
        <v>14</v>
      </c>
      <c r="D145" s="14" t="s">
        <v>303</v>
      </c>
      <c r="E145" s="14" t="s">
        <v>304</v>
      </c>
      <c r="F145" s="14" t="s">
        <v>37</v>
      </c>
      <c r="G145" s="14" t="s">
        <v>33</v>
      </c>
      <c r="H145" s="14" t="s">
        <v>28</v>
      </c>
      <c r="I145" s="11" t="s">
        <v>308</v>
      </c>
      <c r="J145" s="11" t="s">
        <v>208</v>
      </c>
      <c r="K145" s="11" t="s">
        <v>22</v>
      </c>
      <c r="L145" s="11">
        <v>2</v>
      </c>
      <c r="M145" s="12">
        <f t="shared" si="0"/>
        <v>225</v>
      </c>
      <c r="N145" s="12">
        <v>450</v>
      </c>
      <c r="O145" s="13"/>
    </row>
    <row r="146" spans="2:15" ht="80.099999999999994" customHeight="1" x14ac:dyDescent="0.25">
      <c r="B146" s="7"/>
      <c r="C146" s="11" t="s">
        <v>14</v>
      </c>
      <c r="D146" s="14" t="s">
        <v>309</v>
      </c>
      <c r="E146" s="14" t="s">
        <v>310</v>
      </c>
      <c r="F146" s="14" t="s">
        <v>311</v>
      </c>
      <c r="G146" s="14" t="s">
        <v>211</v>
      </c>
      <c r="H146" s="14" t="s">
        <v>212</v>
      </c>
      <c r="I146" s="11" t="s">
        <v>312</v>
      </c>
      <c r="J146" s="11" t="s">
        <v>208</v>
      </c>
      <c r="K146" s="11" t="s">
        <v>22</v>
      </c>
      <c r="L146" s="11">
        <v>14</v>
      </c>
      <c r="M146" s="12">
        <f t="shared" si="0"/>
        <v>22.5</v>
      </c>
      <c r="N146" s="12">
        <v>45</v>
      </c>
      <c r="O146" s="13"/>
    </row>
    <row r="147" spans="2:15" ht="80.099999999999994" customHeight="1" x14ac:dyDescent="0.25">
      <c r="B147" s="7"/>
      <c r="C147" s="11" t="s">
        <v>14</v>
      </c>
      <c r="D147" s="14" t="s">
        <v>309</v>
      </c>
      <c r="E147" s="14" t="s">
        <v>310</v>
      </c>
      <c r="F147" s="14" t="s">
        <v>311</v>
      </c>
      <c r="G147" s="14" t="s">
        <v>211</v>
      </c>
      <c r="H147" s="14" t="s">
        <v>215</v>
      </c>
      <c r="I147" s="11" t="s">
        <v>313</v>
      </c>
      <c r="J147" s="11" t="s">
        <v>208</v>
      </c>
      <c r="K147" s="11" t="s">
        <v>22</v>
      </c>
      <c r="L147" s="11">
        <v>8</v>
      </c>
      <c r="M147" s="12">
        <f t="shared" si="0"/>
        <v>22.5</v>
      </c>
      <c r="N147" s="12">
        <v>45</v>
      </c>
      <c r="O147" s="13"/>
    </row>
    <row r="148" spans="2:15" ht="80.099999999999994" customHeight="1" x14ac:dyDescent="0.25">
      <c r="B148" s="7"/>
      <c r="C148" s="11" t="s">
        <v>14</v>
      </c>
      <c r="D148" s="14" t="s">
        <v>314</v>
      </c>
      <c r="E148" s="14" t="s">
        <v>310</v>
      </c>
      <c r="F148" s="14" t="s">
        <v>37</v>
      </c>
      <c r="G148" s="14" t="s">
        <v>211</v>
      </c>
      <c r="H148" s="14" t="s">
        <v>212</v>
      </c>
      <c r="I148" s="11" t="s">
        <v>315</v>
      </c>
      <c r="J148" s="11" t="s">
        <v>208</v>
      </c>
      <c r="K148" s="11" t="s">
        <v>22</v>
      </c>
      <c r="L148" s="11">
        <v>30</v>
      </c>
      <c r="M148" s="12">
        <f t="shared" si="0"/>
        <v>22.5</v>
      </c>
      <c r="N148" s="12">
        <v>45</v>
      </c>
      <c r="O148" s="13"/>
    </row>
    <row r="149" spans="2:15" ht="80.099999999999994" customHeight="1" x14ac:dyDescent="0.25">
      <c r="B149" s="7"/>
      <c r="C149" s="11" t="s">
        <v>14</v>
      </c>
      <c r="D149" s="14" t="s">
        <v>314</v>
      </c>
      <c r="E149" s="14" t="s">
        <v>310</v>
      </c>
      <c r="F149" s="14" t="s">
        <v>37</v>
      </c>
      <c r="G149" s="14" t="s">
        <v>211</v>
      </c>
      <c r="H149" s="14" t="s">
        <v>215</v>
      </c>
      <c r="I149" s="11" t="s">
        <v>316</v>
      </c>
      <c r="J149" s="11" t="s">
        <v>208</v>
      </c>
      <c r="K149" s="11" t="s">
        <v>22</v>
      </c>
      <c r="L149" s="11">
        <v>14</v>
      </c>
      <c r="M149" s="12">
        <f t="shared" si="0"/>
        <v>22.5</v>
      </c>
      <c r="N149" s="12">
        <v>45</v>
      </c>
      <c r="O149" s="13"/>
    </row>
    <row r="150" spans="2:15" ht="80.099999999999994" customHeight="1" x14ac:dyDescent="0.25">
      <c r="B150" s="7"/>
      <c r="C150" s="11" t="s">
        <v>14</v>
      </c>
      <c r="D150" s="14" t="s">
        <v>317</v>
      </c>
      <c r="E150" s="14" t="s">
        <v>318</v>
      </c>
      <c r="F150" s="14" t="s">
        <v>319</v>
      </c>
      <c r="G150" s="14" t="s">
        <v>18</v>
      </c>
      <c r="H150" s="14" t="s">
        <v>320</v>
      </c>
      <c r="I150" s="11" t="s">
        <v>321</v>
      </c>
      <c r="J150" s="11" t="s">
        <v>208</v>
      </c>
      <c r="K150" s="11" t="s">
        <v>22</v>
      </c>
      <c r="L150" s="11">
        <v>13</v>
      </c>
      <c r="M150" s="12">
        <f t="shared" si="0"/>
        <v>25</v>
      </c>
      <c r="N150" s="12">
        <v>50</v>
      </c>
      <c r="O150" s="13"/>
    </row>
    <row r="151" spans="2:15" ht="80.099999999999994" customHeight="1" x14ac:dyDescent="0.25">
      <c r="B151" s="7"/>
      <c r="C151" s="11" t="s">
        <v>14</v>
      </c>
      <c r="D151" s="14" t="s">
        <v>317</v>
      </c>
      <c r="E151" s="14" t="s">
        <v>318</v>
      </c>
      <c r="F151" s="14" t="s">
        <v>319</v>
      </c>
      <c r="G151" s="14" t="s">
        <v>18</v>
      </c>
      <c r="H151" s="14" t="s">
        <v>322</v>
      </c>
      <c r="I151" s="11" t="s">
        <v>323</v>
      </c>
      <c r="J151" s="11" t="s">
        <v>208</v>
      </c>
      <c r="K151" s="11" t="s">
        <v>22</v>
      </c>
      <c r="L151" s="11">
        <v>12</v>
      </c>
      <c r="M151" s="12">
        <f t="shared" si="0"/>
        <v>25</v>
      </c>
      <c r="N151" s="12">
        <v>50</v>
      </c>
      <c r="O151" s="13"/>
    </row>
    <row r="152" spans="2:15" ht="80.099999999999994" customHeight="1" x14ac:dyDescent="0.25">
      <c r="B152" s="7"/>
      <c r="C152" s="11" t="s">
        <v>14</v>
      </c>
      <c r="D152" s="14" t="s">
        <v>317</v>
      </c>
      <c r="E152" s="14" t="s">
        <v>318</v>
      </c>
      <c r="F152" s="14" t="s">
        <v>319</v>
      </c>
      <c r="G152" s="14" t="s">
        <v>18</v>
      </c>
      <c r="H152" s="14" t="s">
        <v>324</v>
      </c>
      <c r="I152" s="11" t="s">
        <v>325</v>
      </c>
      <c r="J152" s="11" t="s">
        <v>208</v>
      </c>
      <c r="K152" s="11" t="s">
        <v>22</v>
      </c>
      <c r="L152" s="11">
        <v>2</v>
      </c>
      <c r="M152" s="12">
        <f t="shared" si="0"/>
        <v>25</v>
      </c>
      <c r="N152" s="12">
        <v>50</v>
      </c>
      <c r="O152" s="13"/>
    </row>
    <row r="153" spans="2:15" ht="80.099999999999994" customHeight="1" x14ac:dyDescent="0.25">
      <c r="B153" s="7"/>
      <c r="C153" s="11" t="s">
        <v>14</v>
      </c>
      <c r="D153" s="14" t="s">
        <v>326</v>
      </c>
      <c r="E153" s="14" t="s">
        <v>327</v>
      </c>
      <c r="F153" s="14" t="s">
        <v>319</v>
      </c>
      <c r="G153" s="14" t="s">
        <v>18</v>
      </c>
      <c r="H153" s="14" t="s">
        <v>320</v>
      </c>
      <c r="I153" s="11" t="s">
        <v>328</v>
      </c>
      <c r="J153" s="11" t="s">
        <v>208</v>
      </c>
      <c r="K153" s="11" t="s">
        <v>22</v>
      </c>
      <c r="L153" s="11">
        <v>2</v>
      </c>
      <c r="M153" s="12">
        <f t="shared" si="0"/>
        <v>25</v>
      </c>
      <c r="N153" s="12">
        <v>50</v>
      </c>
      <c r="O153" s="13"/>
    </row>
    <row r="154" spans="2:15" ht="80.099999999999994" customHeight="1" x14ac:dyDescent="0.25">
      <c r="B154" s="7"/>
      <c r="C154" s="11" t="s">
        <v>14</v>
      </c>
      <c r="D154" s="14" t="s">
        <v>326</v>
      </c>
      <c r="E154" s="14" t="s">
        <v>327</v>
      </c>
      <c r="F154" s="14" t="s">
        <v>319</v>
      </c>
      <c r="G154" s="14" t="s">
        <v>18</v>
      </c>
      <c r="H154" s="14" t="s">
        <v>322</v>
      </c>
      <c r="I154" s="11" t="s">
        <v>329</v>
      </c>
      <c r="J154" s="11" t="s">
        <v>208</v>
      </c>
      <c r="K154" s="11" t="s">
        <v>22</v>
      </c>
      <c r="L154" s="11">
        <v>8</v>
      </c>
      <c r="M154" s="12">
        <f t="shared" si="0"/>
        <v>25</v>
      </c>
      <c r="N154" s="12">
        <v>50</v>
      </c>
      <c r="O154" s="13"/>
    </row>
    <row r="155" spans="2:15" ht="80.099999999999994" customHeight="1" x14ac:dyDescent="0.25">
      <c r="B155" s="7"/>
      <c r="C155" s="11" t="s">
        <v>14</v>
      </c>
      <c r="D155" s="14" t="s">
        <v>326</v>
      </c>
      <c r="E155" s="14" t="s">
        <v>327</v>
      </c>
      <c r="F155" s="14" t="s">
        <v>319</v>
      </c>
      <c r="G155" s="14" t="s">
        <v>18</v>
      </c>
      <c r="H155" s="14" t="s">
        <v>330</v>
      </c>
      <c r="I155" s="11" t="s">
        <v>331</v>
      </c>
      <c r="J155" s="11" t="s">
        <v>208</v>
      </c>
      <c r="K155" s="11" t="s">
        <v>22</v>
      </c>
      <c r="L155" s="11">
        <v>8</v>
      </c>
      <c r="M155" s="12">
        <f t="shared" si="0"/>
        <v>25</v>
      </c>
      <c r="N155" s="12">
        <v>50</v>
      </c>
      <c r="O155" s="13"/>
    </row>
    <row r="156" spans="2:15" ht="80.099999999999994" customHeight="1" x14ac:dyDescent="0.25">
      <c r="B156" s="7"/>
      <c r="C156" s="11" t="s">
        <v>14</v>
      </c>
      <c r="D156" s="14" t="s">
        <v>326</v>
      </c>
      <c r="E156" s="14" t="s">
        <v>327</v>
      </c>
      <c r="F156" s="14" t="s">
        <v>319</v>
      </c>
      <c r="G156" s="14" t="s">
        <v>18</v>
      </c>
      <c r="H156" s="14" t="s">
        <v>332</v>
      </c>
      <c r="I156" s="11" t="s">
        <v>333</v>
      </c>
      <c r="J156" s="11" t="s">
        <v>208</v>
      </c>
      <c r="K156" s="11" t="s">
        <v>22</v>
      </c>
      <c r="L156" s="11">
        <v>2</v>
      </c>
      <c r="M156" s="12">
        <f t="shared" si="0"/>
        <v>25</v>
      </c>
      <c r="N156" s="12">
        <v>50</v>
      </c>
      <c r="O156" s="13"/>
    </row>
    <row r="157" spans="2:15" ht="80.099999999999994" customHeight="1" x14ac:dyDescent="0.25">
      <c r="B157" s="7"/>
      <c r="C157" s="11" t="s">
        <v>14</v>
      </c>
      <c r="D157" s="14" t="s">
        <v>334</v>
      </c>
      <c r="E157" s="14" t="s">
        <v>335</v>
      </c>
      <c r="F157" s="14" t="s">
        <v>336</v>
      </c>
      <c r="G157" s="14" t="s">
        <v>211</v>
      </c>
      <c r="H157" s="14" t="s">
        <v>212</v>
      </c>
      <c r="I157" s="11" t="s">
        <v>337</v>
      </c>
      <c r="J157" s="11" t="s">
        <v>208</v>
      </c>
      <c r="K157" s="11" t="s">
        <v>22</v>
      </c>
      <c r="L157" s="11">
        <v>14</v>
      </c>
      <c r="M157" s="12">
        <f t="shared" si="0"/>
        <v>17.5</v>
      </c>
      <c r="N157" s="12">
        <v>35</v>
      </c>
      <c r="O157" s="13"/>
    </row>
    <row r="158" spans="2:15" ht="80.099999999999994" customHeight="1" x14ac:dyDescent="0.25">
      <c r="B158" s="7"/>
      <c r="C158" s="11" t="s">
        <v>14</v>
      </c>
      <c r="D158" s="14" t="s">
        <v>334</v>
      </c>
      <c r="E158" s="14" t="s">
        <v>335</v>
      </c>
      <c r="F158" s="14" t="s">
        <v>336</v>
      </c>
      <c r="G158" s="14" t="s">
        <v>211</v>
      </c>
      <c r="H158" s="14" t="s">
        <v>215</v>
      </c>
      <c r="I158" s="11" t="s">
        <v>338</v>
      </c>
      <c r="J158" s="11" t="s">
        <v>208</v>
      </c>
      <c r="K158" s="11" t="s">
        <v>22</v>
      </c>
      <c r="L158" s="11">
        <v>6</v>
      </c>
      <c r="M158" s="12">
        <f t="shared" si="0"/>
        <v>17.5</v>
      </c>
      <c r="N158" s="12">
        <v>35</v>
      </c>
      <c r="O158" s="13"/>
    </row>
    <row r="159" spans="2:15" ht="80.099999999999994" customHeight="1" x14ac:dyDescent="0.25">
      <c r="B159" s="7"/>
      <c r="C159" s="11" t="s">
        <v>14</v>
      </c>
      <c r="D159" s="14" t="s">
        <v>339</v>
      </c>
      <c r="E159" s="14" t="s">
        <v>340</v>
      </c>
      <c r="F159" s="14" t="s">
        <v>319</v>
      </c>
      <c r="G159" s="14" t="s">
        <v>211</v>
      </c>
      <c r="H159" s="14" t="s">
        <v>212</v>
      </c>
      <c r="I159" s="11" t="s">
        <v>341</v>
      </c>
      <c r="J159" s="11" t="s">
        <v>208</v>
      </c>
      <c r="K159" s="11" t="s">
        <v>22</v>
      </c>
      <c r="L159" s="11">
        <v>24</v>
      </c>
      <c r="M159" s="12">
        <f t="shared" si="0"/>
        <v>22.5</v>
      </c>
      <c r="N159" s="12">
        <v>45</v>
      </c>
      <c r="O159" s="13"/>
    </row>
    <row r="160" spans="2:15" ht="80.099999999999994" customHeight="1" x14ac:dyDescent="0.25">
      <c r="B160" s="7"/>
      <c r="C160" s="11" t="s">
        <v>14</v>
      </c>
      <c r="D160" s="14" t="s">
        <v>339</v>
      </c>
      <c r="E160" s="14" t="s">
        <v>340</v>
      </c>
      <c r="F160" s="14" t="s">
        <v>319</v>
      </c>
      <c r="G160" s="14" t="s">
        <v>211</v>
      </c>
      <c r="H160" s="14" t="s">
        <v>215</v>
      </c>
      <c r="I160" s="11" t="s">
        <v>342</v>
      </c>
      <c r="J160" s="11" t="s">
        <v>208</v>
      </c>
      <c r="K160" s="11" t="s">
        <v>22</v>
      </c>
      <c r="L160" s="11">
        <v>16</v>
      </c>
      <c r="M160" s="12">
        <f t="shared" si="0"/>
        <v>22.5</v>
      </c>
      <c r="N160" s="12">
        <v>45</v>
      </c>
      <c r="O160" s="13"/>
    </row>
    <row r="161" spans="2:15" ht="80.099999999999994" customHeight="1" x14ac:dyDescent="0.25">
      <c r="B161" s="7"/>
      <c r="C161" s="11" t="s">
        <v>14</v>
      </c>
      <c r="D161" s="14" t="s">
        <v>343</v>
      </c>
      <c r="E161" s="14" t="s">
        <v>344</v>
      </c>
      <c r="F161" s="14" t="s">
        <v>319</v>
      </c>
      <c r="G161" s="14" t="s">
        <v>211</v>
      </c>
      <c r="H161" s="14" t="s">
        <v>212</v>
      </c>
      <c r="I161" s="11" t="s">
        <v>345</v>
      </c>
      <c r="J161" s="11" t="s">
        <v>208</v>
      </c>
      <c r="K161" s="11" t="s">
        <v>22</v>
      </c>
      <c r="L161" s="11">
        <v>18</v>
      </c>
      <c r="M161" s="12">
        <f t="shared" si="0"/>
        <v>22.5</v>
      </c>
      <c r="N161" s="12">
        <v>45</v>
      </c>
      <c r="O161" s="13"/>
    </row>
    <row r="162" spans="2:15" ht="80.099999999999994" customHeight="1" x14ac:dyDescent="0.25">
      <c r="B162" s="7"/>
      <c r="C162" s="11" t="s">
        <v>14</v>
      </c>
      <c r="D162" s="14" t="s">
        <v>343</v>
      </c>
      <c r="E162" s="14" t="s">
        <v>344</v>
      </c>
      <c r="F162" s="14" t="s">
        <v>319</v>
      </c>
      <c r="G162" s="14" t="s">
        <v>211</v>
      </c>
      <c r="H162" s="14" t="s">
        <v>215</v>
      </c>
      <c r="I162" s="11" t="s">
        <v>346</v>
      </c>
      <c r="J162" s="11" t="s">
        <v>208</v>
      </c>
      <c r="K162" s="11" t="s">
        <v>22</v>
      </c>
      <c r="L162" s="11">
        <v>10</v>
      </c>
      <c r="M162" s="12">
        <f t="shared" ref="M162:M224" si="1">N162/2</f>
        <v>22.5</v>
      </c>
      <c r="N162" s="12">
        <v>45</v>
      </c>
      <c r="O162" s="13"/>
    </row>
    <row r="163" spans="2:15" ht="80.099999999999994" customHeight="1" x14ac:dyDescent="0.25">
      <c r="B163" s="7"/>
      <c r="C163" s="11" t="s">
        <v>14</v>
      </c>
      <c r="D163" s="14" t="s">
        <v>347</v>
      </c>
      <c r="E163" s="14" t="s">
        <v>348</v>
      </c>
      <c r="F163" s="14" t="s">
        <v>349</v>
      </c>
      <c r="G163" s="14" t="s">
        <v>33</v>
      </c>
      <c r="H163" s="14" t="s">
        <v>19</v>
      </c>
      <c r="I163" s="11" t="s">
        <v>350</v>
      </c>
      <c r="J163" s="11" t="s">
        <v>208</v>
      </c>
      <c r="K163" s="11" t="s">
        <v>214</v>
      </c>
      <c r="L163" s="11">
        <v>2</v>
      </c>
      <c r="M163" s="12">
        <f t="shared" si="1"/>
        <v>55</v>
      </c>
      <c r="N163" s="12">
        <v>110</v>
      </c>
      <c r="O163" s="13"/>
    </row>
    <row r="164" spans="2:15" ht="80.099999999999994" customHeight="1" x14ac:dyDescent="0.25">
      <c r="B164" s="7"/>
      <c r="C164" s="11" t="s">
        <v>14</v>
      </c>
      <c r="D164" s="14" t="s">
        <v>347</v>
      </c>
      <c r="E164" s="14" t="s">
        <v>348</v>
      </c>
      <c r="F164" s="14" t="s">
        <v>349</v>
      </c>
      <c r="G164" s="14" t="s">
        <v>33</v>
      </c>
      <c r="H164" s="14" t="s">
        <v>93</v>
      </c>
      <c r="I164" s="11" t="s">
        <v>351</v>
      </c>
      <c r="J164" s="11" t="s">
        <v>208</v>
      </c>
      <c r="K164" s="11" t="s">
        <v>214</v>
      </c>
      <c r="L164" s="11">
        <v>4</v>
      </c>
      <c r="M164" s="12">
        <f t="shared" si="1"/>
        <v>55</v>
      </c>
      <c r="N164" s="12">
        <v>110</v>
      </c>
      <c r="O164" s="13"/>
    </row>
    <row r="165" spans="2:15" ht="80.099999999999994" customHeight="1" x14ac:dyDescent="0.25">
      <c r="B165" s="7"/>
      <c r="C165" s="11" t="s">
        <v>14</v>
      </c>
      <c r="D165" s="14" t="s">
        <v>347</v>
      </c>
      <c r="E165" s="14" t="s">
        <v>348</v>
      </c>
      <c r="F165" s="14" t="s">
        <v>349</v>
      </c>
      <c r="G165" s="14" t="s">
        <v>33</v>
      </c>
      <c r="H165" s="14" t="s">
        <v>136</v>
      </c>
      <c r="I165" s="11" t="s">
        <v>352</v>
      </c>
      <c r="J165" s="11" t="s">
        <v>208</v>
      </c>
      <c r="K165" s="11" t="s">
        <v>214</v>
      </c>
      <c r="L165" s="11">
        <v>2</v>
      </c>
      <c r="M165" s="12">
        <f t="shared" si="1"/>
        <v>55</v>
      </c>
      <c r="N165" s="12">
        <v>110</v>
      </c>
      <c r="O165" s="13"/>
    </row>
    <row r="166" spans="2:15" ht="80.099999999999994" customHeight="1" x14ac:dyDescent="0.25">
      <c r="B166" s="7"/>
      <c r="C166" s="11" t="s">
        <v>14</v>
      </c>
      <c r="D166" s="14" t="s">
        <v>353</v>
      </c>
      <c r="E166" s="14" t="s">
        <v>348</v>
      </c>
      <c r="F166" s="14" t="s">
        <v>354</v>
      </c>
      <c r="G166" s="14" t="s">
        <v>33</v>
      </c>
      <c r="H166" s="14" t="s">
        <v>19</v>
      </c>
      <c r="I166" s="11" t="s">
        <v>355</v>
      </c>
      <c r="J166" s="11" t="s">
        <v>208</v>
      </c>
      <c r="K166" s="11" t="s">
        <v>214</v>
      </c>
      <c r="L166" s="11">
        <v>1</v>
      </c>
      <c r="M166" s="12">
        <f t="shared" si="1"/>
        <v>55</v>
      </c>
      <c r="N166" s="12">
        <v>110</v>
      </c>
      <c r="O166" s="13"/>
    </row>
    <row r="167" spans="2:15" ht="80.099999999999994" customHeight="1" x14ac:dyDescent="0.25">
      <c r="B167" s="7"/>
      <c r="C167" s="11" t="s">
        <v>14</v>
      </c>
      <c r="D167" s="14" t="s">
        <v>353</v>
      </c>
      <c r="E167" s="14" t="s">
        <v>348</v>
      </c>
      <c r="F167" s="14" t="s">
        <v>354</v>
      </c>
      <c r="G167" s="14" t="s">
        <v>33</v>
      </c>
      <c r="H167" s="14" t="s">
        <v>93</v>
      </c>
      <c r="I167" s="11" t="s">
        <v>356</v>
      </c>
      <c r="J167" s="11" t="s">
        <v>208</v>
      </c>
      <c r="K167" s="11" t="s">
        <v>214</v>
      </c>
      <c r="L167" s="11">
        <v>4</v>
      </c>
      <c r="M167" s="12">
        <f t="shared" si="1"/>
        <v>55</v>
      </c>
      <c r="N167" s="12">
        <v>110</v>
      </c>
      <c r="O167" s="13"/>
    </row>
    <row r="168" spans="2:15" ht="80.099999999999994" customHeight="1" x14ac:dyDescent="0.25">
      <c r="B168" s="7"/>
      <c r="C168" s="11" t="s">
        <v>14</v>
      </c>
      <c r="D168" s="14" t="s">
        <v>353</v>
      </c>
      <c r="E168" s="14" t="s">
        <v>348</v>
      </c>
      <c r="F168" s="14" t="s">
        <v>354</v>
      </c>
      <c r="G168" s="14" t="s">
        <v>33</v>
      </c>
      <c r="H168" s="14" t="s">
        <v>136</v>
      </c>
      <c r="I168" s="11" t="s">
        <v>357</v>
      </c>
      <c r="J168" s="11" t="s">
        <v>208</v>
      </c>
      <c r="K168" s="11" t="s">
        <v>214</v>
      </c>
      <c r="L168" s="11">
        <v>1</v>
      </c>
      <c r="M168" s="12">
        <f t="shared" si="1"/>
        <v>55</v>
      </c>
      <c r="N168" s="12">
        <v>110</v>
      </c>
      <c r="O168" s="13"/>
    </row>
    <row r="169" spans="2:15" ht="80.099999999999994" customHeight="1" x14ac:dyDescent="0.25">
      <c r="B169" s="7"/>
      <c r="C169" s="11" t="s">
        <v>14</v>
      </c>
      <c r="D169" s="14" t="s">
        <v>358</v>
      </c>
      <c r="E169" s="14" t="s">
        <v>205</v>
      </c>
      <c r="F169" s="14" t="s">
        <v>359</v>
      </c>
      <c r="G169" s="14" t="s">
        <v>33</v>
      </c>
      <c r="H169" s="14" t="s">
        <v>25</v>
      </c>
      <c r="I169" s="11" t="s">
        <v>360</v>
      </c>
      <c r="J169" s="11" t="s">
        <v>208</v>
      </c>
      <c r="K169" s="11" t="s">
        <v>22</v>
      </c>
      <c r="L169" s="11">
        <v>1</v>
      </c>
      <c r="M169" s="12">
        <f t="shared" si="1"/>
        <v>55</v>
      </c>
      <c r="N169" s="12">
        <v>110</v>
      </c>
      <c r="O169" s="13"/>
    </row>
    <row r="170" spans="2:15" ht="80.099999999999994" customHeight="1" x14ac:dyDescent="0.25">
      <c r="B170" s="7"/>
      <c r="C170" s="11" t="s">
        <v>14</v>
      </c>
      <c r="D170" s="14" t="s">
        <v>358</v>
      </c>
      <c r="E170" s="14" t="s">
        <v>205</v>
      </c>
      <c r="F170" s="14" t="s">
        <v>359</v>
      </c>
      <c r="G170" s="14" t="s">
        <v>33</v>
      </c>
      <c r="H170" s="14" t="s">
        <v>19</v>
      </c>
      <c r="I170" s="11" t="s">
        <v>361</v>
      </c>
      <c r="J170" s="11" t="s">
        <v>208</v>
      </c>
      <c r="K170" s="11" t="s">
        <v>22</v>
      </c>
      <c r="L170" s="11">
        <v>1</v>
      </c>
      <c r="M170" s="12">
        <f t="shared" si="1"/>
        <v>55</v>
      </c>
      <c r="N170" s="12">
        <v>110</v>
      </c>
      <c r="O170" s="13"/>
    </row>
    <row r="171" spans="2:15" ht="80.099999999999994" customHeight="1" x14ac:dyDescent="0.25">
      <c r="B171" s="7"/>
      <c r="C171" s="11" t="s">
        <v>14</v>
      </c>
      <c r="D171" s="14" t="s">
        <v>362</v>
      </c>
      <c r="E171" s="14" t="s">
        <v>205</v>
      </c>
      <c r="F171" s="14" t="s">
        <v>363</v>
      </c>
      <c r="G171" s="14" t="s">
        <v>33</v>
      </c>
      <c r="H171" s="14" t="s">
        <v>25</v>
      </c>
      <c r="I171" s="11" t="s">
        <v>364</v>
      </c>
      <c r="J171" s="11" t="s">
        <v>208</v>
      </c>
      <c r="K171" s="11" t="s">
        <v>22</v>
      </c>
      <c r="L171" s="11">
        <v>4</v>
      </c>
      <c r="M171" s="12">
        <f t="shared" si="1"/>
        <v>55</v>
      </c>
      <c r="N171" s="12">
        <v>110</v>
      </c>
      <c r="O171" s="13"/>
    </row>
    <row r="172" spans="2:15" ht="80.099999999999994" customHeight="1" x14ac:dyDescent="0.25">
      <c r="B172" s="7"/>
      <c r="C172" s="11" t="s">
        <v>14</v>
      </c>
      <c r="D172" s="14" t="s">
        <v>362</v>
      </c>
      <c r="E172" s="14" t="s">
        <v>205</v>
      </c>
      <c r="F172" s="14" t="s">
        <v>363</v>
      </c>
      <c r="G172" s="14" t="s">
        <v>33</v>
      </c>
      <c r="H172" s="14" t="s">
        <v>19</v>
      </c>
      <c r="I172" s="11" t="s">
        <v>365</v>
      </c>
      <c r="J172" s="11" t="s">
        <v>208</v>
      </c>
      <c r="K172" s="11" t="s">
        <v>22</v>
      </c>
      <c r="L172" s="11">
        <v>3</v>
      </c>
      <c r="M172" s="12">
        <f t="shared" si="1"/>
        <v>55</v>
      </c>
      <c r="N172" s="12">
        <v>110</v>
      </c>
      <c r="O172" s="13"/>
    </row>
    <row r="173" spans="2:15" ht="80.099999999999994" customHeight="1" x14ac:dyDescent="0.25">
      <c r="B173" s="7"/>
      <c r="C173" s="11" t="s">
        <v>14</v>
      </c>
      <c r="D173" s="14" t="s">
        <v>362</v>
      </c>
      <c r="E173" s="14" t="s">
        <v>205</v>
      </c>
      <c r="F173" s="14" t="s">
        <v>363</v>
      </c>
      <c r="G173" s="14" t="s">
        <v>33</v>
      </c>
      <c r="H173" s="14" t="s">
        <v>28</v>
      </c>
      <c r="I173" s="11" t="s">
        <v>366</v>
      </c>
      <c r="J173" s="11" t="s">
        <v>208</v>
      </c>
      <c r="K173" s="11" t="s">
        <v>22</v>
      </c>
      <c r="L173" s="11">
        <v>2</v>
      </c>
      <c r="M173" s="12">
        <f t="shared" si="1"/>
        <v>55</v>
      </c>
      <c r="N173" s="12">
        <v>110</v>
      </c>
      <c r="O173" s="13"/>
    </row>
    <row r="174" spans="2:15" ht="80.099999999999994" customHeight="1" x14ac:dyDescent="0.25">
      <c r="B174" s="11"/>
      <c r="C174" s="11" t="s">
        <v>14</v>
      </c>
      <c r="D174" s="14" t="s">
        <v>367</v>
      </c>
      <c r="E174" s="14" t="s">
        <v>368</v>
      </c>
      <c r="F174" s="14" t="s">
        <v>37</v>
      </c>
      <c r="G174" s="14" t="s">
        <v>18</v>
      </c>
      <c r="H174" s="14" t="s">
        <v>369</v>
      </c>
      <c r="I174" s="11" t="s">
        <v>370</v>
      </c>
      <c r="J174" s="11" t="s">
        <v>208</v>
      </c>
      <c r="K174" s="11" t="s">
        <v>22</v>
      </c>
      <c r="L174" s="11">
        <v>16</v>
      </c>
      <c r="M174" s="12">
        <f t="shared" si="1"/>
        <v>22.5</v>
      </c>
      <c r="N174" s="12">
        <v>45</v>
      </c>
      <c r="O174" s="13"/>
    </row>
    <row r="175" spans="2:15" ht="80.099999999999994" customHeight="1" x14ac:dyDescent="0.25">
      <c r="B175" s="11"/>
      <c r="C175" s="11" t="s">
        <v>14</v>
      </c>
      <c r="D175" s="14" t="s">
        <v>367</v>
      </c>
      <c r="E175" s="14" t="s">
        <v>368</v>
      </c>
      <c r="F175" s="14" t="s">
        <v>37</v>
      </c>
      <c r="G175" s="14" t="s">
        <v>18</v>
      </c>
      <c r="H175" s="14" t="s">
        <v>371</v>
      </c>
      <c r="I175" s="11" t="s">
        <v>372</v>
      </c>
      <c r="J175" s="11" t="s">
        <v>208</v>
      </c>
      <c r="K175" s="11" t="s">
        <v>22</v>
      </c>
      <c r="L175" s="11">
        <v>16</v>
      </c>
      <c r="M175" s="12">
        <f t="shared" si="1"/>
        <v>22.5</v>
      </c>
      <c r="N175" s="12">
        <v>45</v>
      </c>
      <c r="O175" s="13"/>
    </row>
    <row r="176" spans="2:15" ht="80.099999999999994" customHeight="1" x14ac:dyDescent="0.25">
      <c r="B176" s="11"/>
      <c r="C176" s="11" t="s">
        <v>14</v>
      </c>
      <c r="D176" s="14" t="s">
        <v>367</v>
      </c>
      <c r="E176" s="14" t="s">
        <v>368</v>
      </c>
      <c r="F176" s="14" t="s">
        <v>37</v>
      </c>
      <c r="G176" s="14" t="s">
        <v>18</v>
      </c>
      <c r="H176" s="14" t="s">
        <v>373</v>
      </c>
      <c r="I176" s="11" t="s">
        <v>374</v>
      </c>
      <c r="J176" s="11" t="s">
        <v>208</v>
      </c>
      <c r="K176" s="11" t="s">
        <v>22</v>
      </c>
      <c r="L176" s="11">
        <v>12</v>
      </c>
      <c r="M176" s="12">
        <f t="shared" si="1"/>
        <v>22.5</v>
      </c>
      <c r="N176" s="12">
        <v>45</v>
      </c>
      <c r="O176" s="13"/>
    </row>
    <row r="177" spans="2:15" ht="80.099999999999994" customHeight="1" x14ac:dyDescent="0.25">
      <c r="B177" s="11"/>
      <c r="C177" s="11" t="s">
        <v>14</v>
      </c>
      <c r="D177" s="14" t="s">
        <v>367</v>
      </c>
      <c r="E177" s="14" t="s">
        <v>368</v>
      </c>
      <c r="F177" s="14" t="s">
        <v>37</v>
      </c>
      <c r="G177" s="14" t="s">
        <v>18</v>
      </c>
      <c r="H177" s="14" t="s">
        <v>322</v>
      </c>
      <c r="I177" s="11" t="s">
        <v>375</v>
      </c>
      <c r="J177" s="11" t="s">
        <v>208</v>
      </c>
      <c r="K177" s="11" t="s">
        <v>22</v>
      </c>
      <c r="L177" s="11">
        <v>16</v>
      </c>
      <c r="M177" s="12">
        <f t="shared" si="1"/>
        <v>22.5</v>
      </c>
      <c r="N177" s="12">
        <v>45</v>
      </c>
      <c r="O177" s="13"/>
    </row>
    <row r="178" spans="2:15" ht="80.099999999999994" customHeight="1" x14ac:dyDescent="0.25">
      <c r="B178" s="11"/>
      <c r="C178" s="11" t="s">
        <v>14</v>
      </c>
      <c r="D178" s="14" t="s">
        <v>367</v>
      </c>
      <c r="E178" s="14" t="s">
        <v>368</v>
      </c>
      <c r="F178" s="14" t="s">
        <v>37</v>
      </c>
      <c r="G178" s="14" t="s">
        <v>18</v>
      </c>
      <c r="H178" s="14" t="s">
        <v>376</v>
      </c>
      <c r="I178" s="11" t="s">
        <v>377</v>
      </c>
      <c r="J178" s="11" t="s">
        <v>208</v>
      </c>
      <c r="K178" s="11" t="s">
        <v>22</v>
      </c>
      <c r="L178" s="11">
        <v>16</v>
      </c>
      <c r="M178" s="12">
        <f t="shared" si="1"/>
        <v>22.5</v>
      </c>
      <c r="N178" s="12">
        <v>45</v>
      </c>
      <c r="O178" s="13"/>
    </row>
    <row r="179" spans="2:15" ht="80.099999999999994" customHeight="1" x14ac:dyDescent="0.25">
      <c r="B179" s="11"/>
      <c r="C179" s="11" t="s">
        <v>14</v>
      </c>
      <c r="D179" s="14" t="s">
        <v>367</v>
      </c>
      <c r="E179" s="14" t="s">
        <v>368</v>
      </c>
      <c r="F179" s="14" t="s">
        <v>37</v>
      </c>
      <c r="G179" s="14" t="s">
        <v>18</v>
      </c>
      <c r="H179" s="14" t="s">
        <v>378</v>
      </c>
      <c r="I179" s="11" t="s">
        <v>379</v>
      </c>
      <c r="J179" s="11" t="s">
        <v>208</v>
      </c>
      <c r="K179" s="11" t="s">
        <v>22</v>
      </c>
      <c r="L179" s="11">
        <v>4</v>
      </c>
      <c r="M179" s="12">
        <f t="shared" si="1"/>
        <v>22.5</v>
      </c>
      <c r="N179" s="12">
        <v>45</v>
      </c>
      <c r="O179" s="13"/>
    </row>
    <row r="180" spans="2:15" ht="80.099999999999994" customHeight="1" x14ac:dyDescent="0.25">
      <c r="B180" s="11"/>
      <c r="C180" s="11" t="s">
        <v>14</v>
      </c>
      <c r="D180" s="14" t="s">
        <v>367</v>
      </c>
      <c r="E180" s="14" t="s">
        <v>368</v>
      </c>
      <c r="F180" s="14" t="s">
        <v>37</v>
      </c>
      <c r="G180" s="14" t="s">
        <v>18</v>
      </c>
      <c r="H180" s="14" t="s">
        <v>330</v>
      </c>
      <c r="I180" s="11" t="s">
        <v>380</v>
      </c>
      <c r="J180" s="11" t="s">
        <v>208</v>
      </c>
      <c r="K180" s="11" t="s">
        <v>22</v>
      </c>
      <c r="L180" s="11">
        <v>13</v>
      </c>
      <c r="M180" s="12">
        <f t="shared" si="1"/>
        <v>22.5</v>
      </c>
      <c r="N180" s="12">
        <v>45</v>
      </c>
      <c r="O180" s="13"/>
    </row>
    <row r="181" spans="2:15" ht="80.099999999999994" customHeight="1" x14ac:dyDescent="0.25">
      <c r="B181" s="11"/>
      <c r="C181" s="11" t="s">
        <v>14</v>
      </c>
      <c r="D181" s="14" t="s">
        <v>367</v>
      </c>
      <c r="E181" s="14" t="s">
        <v>368</v>
      </c>
      <c r="F181" s="14" t="s">
        <v>37</v>
      </c>
      <c r="G181" s="14" t="s">
        <v>18</v>
      </c>
      <c r="H181" s="14" t="s">
        <v>381</v>
      </c>
      <c r="I181" s="11" t="s">
        <v>382</v>
      </c>
      <c r="J181" s="11" t="s">
        <v>208</v>
      </c>
      <c r="K181" s="11" t="s">
        <v>22</v>
      </c>
      <c r="L181" s="11">
        <v>4</v>
      </c>
      <c r="M181" s="12">
        <f t="shared" si="1"/>
        <v>22.5</v>
      </c>
      <c r="N181" s="12">
        <v>45</v>
      </c>
      <c r="O181" s="13"/>
    </row>
    <row r="182" spans="2:15" ht="80.099999999999994" customHeight="1" x14ac:dyDescent="0.25">
      <c r="B182" s="11"/>
      <c r="C182" s="11" t="s">
        <v>14</v>
      </c>
      <c r="D182" s="14" t="s">
        <v>367</v>
      </c>
      <c r="E182" s="14" t="s">
        <v>368</v>
      </c>
      <c r="F182" s="14" t="s">
        <v>37</v>
      </c>
      <c r="G182" s="14" t="s">
        <v>18</v>
      </c>
      <c r="H182" s="14" t="s">
        <v>383</v>
      </c>
      <c r="I182" s="11" t="s">
        <v>384</v>
      </c>
      <c r="J182" s="11" t="s">
        <v>208</v>
      </c>
      <c r="K182" s="11" t="s">
        <v>22</v>
      </c>
      <c r="L182" s="11">
        <v>4</v>
      </c>
      <c r="M182" s="12">
        <f t="shared" si="1"/>
        <v>22.5</v>
      </c>
      <c r="N182" s="12">
        <v>45</v>
      </c>
      <c r="O182" s="13"/>
    </row>
    <row r="183" spans="2:15" ht="80.099999999999994" customHeight="1" x14ac:dyDescent="0.25">
      <c r="B183" s="11"/>
      <c r="C183" s="11" t="s">
        <v>14</v>
      </c>
      <c r="D183" s="14" t="s">
        <v>367</v>
      </c>
      <c r="E183" s="14" t="s">
        <v>368</v>
      </c>
      <c r="F183" s="14" t="s">
        <v>37</v>
      </c>
      <c r="G183" s="14" t="s">
        <v>18</v>
      </c>
      <c r="H183" s="14" t="s">
        <v>385</v>
      </c>
      <c r="I183" s="11" t="s">
        <v>386</v>
      </c>
      <c r="J183" s="11" t="s">
        <v>208</v>
      </c>
      <c r="K183" s="11" t="s">
        <v>22</v>
      </c>
      <c r="L183" s="11">
        <v>4</v>
      </c>
      <c r="M183" s="12">
        <f t="shared" si="1"/>
        <v>22.5</v>
      </c>
      <c r="N183" s="12">
        <v>45</v>
      </c>
      <c r="O183" s="13"/>
    </row>
    <row r="184" spans="2:15" ht="80.099999999999994" customHeight="1" x14ac:dyDescent="0.25">
      <c r="B184" s="11"/>
      <c r="C184" s="11" t="s">
        <v>14</v>
      </c>
      <c r="D184" s="14" t="s">
        <v>367</v>
      </c>
      <c r="E184" s="14" t="s">
        <v>368</v>
      </c>
      <c r="F184" s="14" t="s">
        <v>37</v>
      </c>
      <c r="G184" s="14" t="s">
        <v>18</v>
      </c>
      <c r="H184" s="14" t="s">
        <v>332</v>
      </c>
      <c r="I184" s="11" t="s">
        <v>387</v>
      </c>
      <c r="J184" s="11" t="s">
        <v>208</v>
      </c>
      <c r="K184" s="11" t="s">
        <v>22</v>
      </c>
      <c r="L184" s="11">
        <v>4</v>
      </c>
      <c r="M184" s="12">
        <f t="shared" si="1"/>
        <v>22.5</v>
      </c>
      <c r="N184" s="12">
        <v>45</v>
      </c>
      <c r="O184" s="13"/>
    </row>
    <row r="185" spans="2:15" ht="80.099999999999994" customHeight="1" x14ac:dyDescent="0.25">
      <c r="B185" s="7"/>
      <c r="C185" s="11" t="s">
        <v>14</v>
      </c>
      <c r="D185" s="14" t="s">
        <v>388</v>
      </c>
      <c r="E185" s="14" t="s">
        <v>368</v>
      </c>
      <c r="F185" s="14" t="s">
        <v>389</v>
      </c>
      <c r="G185" s="14" t="s">
        <v>18</v>
      </c>
      <c r="H185" s="14" t="s">
        <v>371</v>
      </c>
      <c r="I185" s="11" t="s">
        <v>390</v>
      </c>
      <c r="J185" s="11" t="s">
        <v>208</v>
      </c>
      <c r="K185" s="11" t="s">
        <v>22</v>
      </c>
      <c r="L185" s="11">
        <v>4</v>
      </c>
      <c r="M185" s="12">
        <f t="shared" si="1"/>
        <v>22.5</v>
      </c>
      <c r="N185" s="12">
        <v>45</v>
      </c>
      <c r="O185" s="13"/>
    </row>
    <row r="186" spans="2:15" ht="80.099999999999994" customHeight="1" x14ac:dyDescent="0.25">
      <c r="B186" s="7"/>
      <c r="C186" s="11" t="s">
        <v>14</v>
      </c>
      <c r="D186" s="14" t="s">
        <v>388</v>
      </c>
      <c r="E186" s="14" t="s">
        <v>368</v>
      </c>
      <c r="F186" s="14" t="s">
        <v>389</v>
      </c>
      <c r="G186" s="14" t="s">
        <v>18</v>
      </c>
      <c r="H186" s="14" t="s">
        <v>376</v>
      </c>
      <c r="I186" s="11" t="s">
        <v>391</v>
      </c>
      <c r="J186" s="11" t="s">
        <v>208</v>
      </c>
      <c r="K186" s="11" t="s">
        <v>22</v>
      </c>
      <c r="L186" s="11">
        <v>4</v>
      </c>
      <c r="M186" s="12">
        <f t="shared" si="1"/>
        <v>22.5</v>
      </c>
      <c r="N186" s="12">
        <v>45</v>
      </c>
      <c r="O186" s="13"/>
    </row>
    <row r="187" spans="2:15" ht="80.099999999999994" customHeight="1" x14ac:dyDescent="0.25">
      <c r="B187" s="7"/>
      <c r="C187" s="11" t="s">
        <v>14</v>
      </c>
      <c r="D187" s="14" t="s">
        <v>392</v>
      </c>
      <c r="E187" s="14" t="s">
        <v>368</v>
      </c>
      <c r="F187" s="14" t="s">
        <v>393</v>
      </c>
      <c r="G187" s="14" t="s">
        <v>18</v>
      </c>
      <c r="H187" s="14" t="s">
        <v>320</v>
      </c>
      <c r="I187" s="11" t="s">
        <v>394</v>
      </c>
      <c r="J187" s="11" t="s">
        <v>208</v>
      </c>
      <c r="K187" s="11" t="s">
        <v>22</v>
      </c>
      <c r="L187" s="11">
        <v>8</v>
      </c>
      <c r="M187" s="12">
        <f t="shared" si="1"/>
        <v>22.5</v>
      </c>
      <c r="N187" s="12">
        <v>45</v>
      </c>
      <c r="O187" s="13"/>
    </row>
    <row r="188" spans="2:15" ht="80.099999999999994" customHeight="1" x14ac:dyDescent="0.25">
      <c r="B188" s="7"/>
      <c r="C188" s="11" t="s">
        <v>14</v>
      </c>
      <c r="D188" s="14" t="s">
        <v>392</v>
      </c>
      <c r="E188" s="14" t="s">
        <v>368</v>
      </c>
      <c r="F188" s="14" t="s">
        <v>393</v>
      </c>
      <c r="G188" s="14" t="s">
        <v>18</v>
      </c>
      <c r="H188" s="14" t="s">
        <v>322</v>
      </c>
      <c r="I188" s="11" t="s">
        <v>395</v>
      </c>
      <c r="J188" s="11" t="s">
        <v>208</v>
      </c>
      <c r="K188" s="11" t="s">
        <v>22</v>
      </c>
      <c r="L188" s="11">
        <v>8</v>
      </c>
      <c r="M188" s="12">
        <f t="shared" si="1"/>
        <v>22.5</v>
      </c>
      <c r="N188" s="12">
        <v>45</v>
      </c>
      <c r="O188" s="13"/>
    </row>
    <row r="189" spans="2:15" ht="80.099999999999994" customHeight="1" x14ac:dyDescent="0.25">
      <c r="B189" s="7"/>
      <c r="C189" s="11" t="s">
        <v>14</v>
      </c>
      <c r="D189" s="14" t="s">
        <v>392</v>
      </c>
      <c r="E189" s="14" t="s">
        <v>368</v>
      </c>
      <c r="F189" s="14" t="s">
        <v>393</v>
      </c>
      <c r="G189" s="14" t="s">
        <v>18</v>
      </c>
      <c r="H189" s="14" t="s">
        <v>330</v>
      </c>
      <c r="I189" s="11" t="s">
        <v>396</v>
      </c>
      <c r="J189" s="11" t="s">
        <v>208</v>
      </c>
      <c r="K189" s="11" t="s">
        <v>22</v>
      </c>
      <c r="L189" s="11">
        <v>2</v>
      </c>
      <c r="M189" s="12">
        <f t="shared" si="1"/>
        <v>22.5</v>
      </c>
      <c r="N189" s="12">
        <v>45</v>
      </c>
      <c r="O189" s="13"/>
    </row>
    <row r="190" spans="2:15" ht="80.099999999999994" customHeight="1" x14ac:dyDescent="0.25">
      <c r="B190" s="7"/>
      <c r="C190" s="11" t="s">
        <v>14</v>
      </c>
      <c r="D190" s="14" t="s">
        <v>392</v>
      </c>
      <c r="E190" s="14" t="s">
        <v>368</v>
      </c>
      <c r="F190" s="14" t="s">
        <v>393</v>
      </c>
      <c r="G190" s="14" t="s">
        <v>18</v>
      </c>
      <c r="H190" s="14" t="s">
        <v>324</v>
      </c>
      <c r="I190" s="11" t="s">
        <v>397</v>
      </c>
      <c r="J190" s="11" t="s">
        <v>208</v>
      </c>
      <c r="K190" s="11" t="s">
        <v>22</v>
      </c>
      <c r="L190" s="11">
        <v>2</v>
      </c>
      <c r="M190" s="12">
        <f t="shared" si="1"/>
        <v>22.5</v>
      </c>
      <c r="N190" s="12">
        <v>45</v>
      </c>
      <c r="O190" s="13"/>
    </row>
    <row r="191" spans="2:15" ht="80.099999999999994" customHeight="1" x14ac:dyDescent="0.25">
      <c r="B191" s="7"/>
      <c r="C191" s="11" t="s">
        <v>14</v>
      </c>
      <c r="D191" s="14" t="s">
        <v>398</v>
      </c>
      <c r="E191" s="14" t="s">
        <v>399</v>
      </c>
      <c r="F191" s="14" t="s">
        <v>37</v>
      </c>
      <c r="G191" s="14" t="s">
        <v>18</v>
      </c>
      <c r="H191" s="14" t="s">
        <v>320</v>
      </c>
      <c r="I191" s="11" t="s">
        <v>400</v>
      </c>
      <c r="J191" s="11" t="s">
        <v>208</v>
      </c>
      <c r="K191" s="11" t="s">
        <v>22</v>
      </c>
      <c r="L191" s="11">
        <v>10</v>
      </c>
      <c r="M191" s="12">
        <f t="shared" si="1"/>
        <v>25</v>
      </c>
      <c r="N191" s="12">
        <v>50</v>
      </c>
      <c r="O191" s="13"/>
    </row>
    <row r="192" spans="2:15" ht="80.099999999999994" customHeight="1" x14ac:dyDescent="0.25">
      <c r="B192" s="7"/>
      <c r="C192" s="11" t="s">
        <v>14</v>
      </c>
      <c r="D192" s="14" t="s">
        <v>398</v>
      </c>
      <c r="E192" s="14" t="s">
        <v>399</v>
      </c>
      <c r="F192" s="14" t="s">
        <v>37</v>
      </c>
      <c r="G192" s="14" t="s">
        <v>18</v>
      </c>
      <c r="H192" s="14" t="s">
        <v>322</v>
      </c>
      <c r="I192" s="11" t="s">
        <v>401</v>
      </c>
      <c r="J192" s="11" t="s">
        <v>208</v>
      </c>
      <c r="K192" s="11" t="s">
        <v>22</v>
      </c>
      <c r="L192" s="11">
        <v>7</v>
      </c>
      <c r="M192" s="12">
        <f t="shared" si="1"/>
        <v>25</v>
      </c>
      <c r="N192" s="12">
        <v>50</v>
      </c>
      <c r="O192" s="13"/>
    </row>
    <row r="193" spans="2:15" ht="80.099999999999994" customHeight="1" x14ac:dyDescent="0.25">
      <c r="B193" s="7"/>
      <c r="C193" s="11" t="s">
        <v>14</v>
      </c>
      <c r="D193" s="14" t="s">
        <v>402</v>
      </c>
      <c r="E193" s="14" t="s">
        <v>399</v>
      </c>
      <c r="F193" s="14" t="s">
        <v>393</v>
      </c>
      <c r="G193" s="14" t="s">
        <v>18</v>
      </c>
      <c r="H193" s="14" t="s">
        <v>320</v>
      </c>
      <c r="I193" s="11" t="s">
        <v>403</v>
      </c>
      <c r="J193" s="11" t="s">
        <v>208</v>
      </c>
      <c r="K193" s="11" t="s">
        <v>22</v>
      </c>
      <c r="L193" s="11">
        <v>8</v>
      </c>
      <c r="M193" s="12">
        <f t="shared" si="1"/>
        <v>25</v>
      </c>
      <c r="N193" s="12">
        <v>50</v>
      </c>
      <c r="O193" s="13"/>
    </row>
    <row r="194" spans="2:15" ht="80.099999999999994" customHeight="1" x14ac:dyDescent="0.25">
      <c r="B194" s="7"/>
      <c r="C194" s="11" t="s">
        <v>14</v>
      </c>
      <c r="D194" s="14" t="s">
        <v>402</v>
      </c>
      <c r="E194" s="14" t="s">
        <v>399</v>
      </c>
      <c r="F194" s="14" t="s">
        <v>393</v>
      </c>
      <c r="G194" s="14" t="s">
        <v>18</v>
      </c>
      <c r="H194" s="14" t="s">
        <v>322</v>
      </c>
      <c r="I194" s="11" t="s">
        <v>404</v>
      </c>
      <c r="J194" s="11" t="s">
        <v>208</v>
      </c>
      <c r="K194" s="11" t="s">
        <v>22</v>
      </c>
      <c r="L194" s="11">
        <v>8</v>
      </c>
      <c r="M194" s="12">
        <f t="shared" si="1"/>
        <v>25</v>
      </c>
      <c r="N194" s="12">
        <v>50</v>
      </c>
      <c r="O194" s="13"/>
    </row>
    <row r="195" spans="2:15" ht="80.099999999999994" customHeight="1" x14ac:dyDescent="0.25">
      <c r="B195" s="7"/>
      <c r="C195" s="11" t="s">
        <v>14</v>
      </c>
      <c r="D195" s="14" t="s">
        <v>402</v>
      </c>
      <c r="E195" s="14" t="s">
        <v>399</v>
      </c>
      <c r="F195" s="14" t="s">
        <v>393</v>
      </c>
      <c r="G195" s="14" t="s">
        <v>18</v>
      </c>
      <c r="H195" s="14" t="s">
        <v>330</v>
      </c>
      <c r="I195" s="11" t="s">
        <v>405</v>
      </c>
      <c r="J195" s="11" t="s">
        <v>208</v>
      </c>
      <c r="K195" s="11" t="s">
        <v>22</v>
      </c>
      <c r="L195" s="11">
        <v>2</v>
      </c>
      <c r="M195" s="12">
        <f t="shared" si="1"/>
        <v>25</v>
      </c>
      <c r="N195" s="12">
        <v>50</v>
      </c>
      <c r="O195" s="13"/>
    </row>
    <row r="196" spans="2:15" ht="80.099999999999994" customHeight="1" x14ac:dyDescent="0.25">
      <c r="B196" s="7"/>
      <c r="C196" s="11" t="s">
        <v>14</v>
      </c>
      <c r="D196" s="14" t="s">
        <v>402</v>
      </c>
      <c r="E196" s="14" t="s">
        <v>399</v>
      </c>
      <c r="F196" s="14" t="s">
        <v>393</v>
      </c>
      <c r="G196" s="14" t="s">
        <v>18</v>
      </c>
      <c r="H196" s="14" t="s">
        <v>324</v>
      </c>
      <c r="I196" s="11" t="s">
        <v>406</v>
      </c>
      <c r="J196" s="11" t="s">
        <v>208</v>
      </c>
      <c r="K196" s="11" t="s">
        <v>22</v>
      </c>
      <c r="L196" s="11">
        <v>2</v>
      </c>
      <c r="M196" s="12">
        <f t="shared" si="1"/>
        <v>25</v>
      </c>
      <c r="N196" s="12">
        <v>50</v>
      </c>
      <c r="O196" s="13"/>
    </row>
    <row r="197" spans="2:15" ht="80.099999999999994" customHeight="1" x14ac:dyDescent="0.25">
      <c r="B197" s="7"/>
      <c r="C197" s="11" t="s">
        <v>14</v>
      </c>
      <c r="D197" s="14" t="s">
        <v>407</v>
      </c>
      <c r="E197" s="14" t="s">
        <v>408</v>
      </c>
      <c r="F197" s="14" t="s">
        <v>37</v>
      </c>
      <c r="G197" s="14" t="s">
        <v>18</v>
      </c>
      <c r="H197" s="14" t="s">
        <v>25</v>
      </c>
      <c r="I197" s="11" t="s">
        <v>409</v>
      </c>
      <c r="J197" s="11" t="s">
        <v>208</v>
      </c>
      <c r="K197" s="11" t="s">
        <v>214</v>
      </c>
      <c r="L197" s="11">
        <v>2</v>
      </c>
      <c r="M197" s="12">
        <f t="shared" si="1"/>
        <v>27.5</v>
      </c>
      <c r="N197" s="12">
        <v>55</v>
      </c>
      <c r="O197" s="13"/>
    </row>
    <row r="198" spans="2:15" ht="80.099999999999994" customHeight="1" x14ac:dyDescent="0.25">
      <c r="B198" s="7"/>
      <c r="C198" s="11" t="s">
        <v>14</v>
      </c>
      <c r="D198" s="14" t="s">
        <v>407</v>
      </c>
      <c r="E198" s="14" t="s">
        <v>408</v>
      </c>
      <c r="F198" s="14" t="s">
        <v>37</v>
      </c>
      <c r="G198" s="14" t="s">
        <v>18</v>
      </c>
      <c r="H198" s="14" t="s">
        <v>19</v>
      </c>
      <c r="I198" s="11" t="s">
        <v>410</v>
      </c>
      <c r="J198" s="11" t="s">
        <v>208</v>
      </c>
      <c r="K198" s="11" t="s">
        <v>214</v>
      </c>
      <c r="L198" s="11">
        <v>8</v>
      </c>
      <c r="M198" s="12">
        <f t="shared" si="1"/>
        <v>27.5</v>
      </c>
      <c r="N198" s="12">
        <v>55</v>
      </c>
      <c r="O198" s="13"/>
    </row>
    <row r="199" spans="2:15" ht="80.099999999999994" customHeight="1" x14ac:dyDescent="0.25">
      <c r="B199" s="7"/>
      <c r="C199" s="11" t="s">
        <v>14</v>
      </c>
      <c r="D199" s="14" t="s">
        <v>407</v>
      </c>
      <c r="E199" s="14" t="s">
        <v>408</v>
      </c>
      <c r="F199" s="14" t="s">
        <v>37</v>
      </c>
      <c r="G199" s="14" t="s">
        <v>18</v>
      </c>
      <c r="H199" s="14" t="s">
        <v>93</v>
      </c>
      <c r="I199" s="11" t="s">
        <v>411</v>
      </c>
      <c r="J199" s="11" t="s">
        <v>208</v>
      </c>
      <c r="K199" s="11" t="s">
        <v>214</v>
      </c>
      <c r="L199" s="11">
        <v>8</v>
      </c>
      <c r="M199" s="12">
        <f t="shared" si="1"/>
        <v>27.5</v>
      </c>
      <c r="N199" s="12">
        <v>55</v>
      </c>
      <c r="O199" s="13"/>
    </row>
    <row r="200" spans="2:15" ht="80.099999999999994" customHeight="1" x14ac:dyDescent="0.25">
      <c r="B200" s="7"/>
      <c r="C200" s="11" t="s">
        <v>14</v>
      </c>
      <c r="D200" s="14" t="s">
        <v>407</v>
      </c>
      <c r="E200" s="14" t="s">
        <v>408</v>
      </c>
      <c r="F200" s="14" t="s">
        <v>37</v>
      </c>
      <c r="G200" s="14" t="s">
        <v>18</v>
      </c>
      <c r="H200" s="14" t="s">
        <v>136</v>
      </c>
      <c r="I200" s="11" t="s">
        <v>412</v>
      </c>
      <c r="J200" s="11" t="s">
        <v>208</v>
      </c>
      <c r="K200" s="11" t="s">
        <v>214</v>
      </c>
      <c r="L200" s="11">
        <v>2</v>
      </c>
      <c r="M200" s="12">
        <f t="shared" si="1"/>
        <v>27.5</v>
      </c>
      <c r="N200" s="12">
        <v>55</v>
      </c>
      <c r="O200" s="13"/>
    </row>
    <row r="201" spans="2:15" ht="80.099999999999994" customHeight="1" x14ac:dyDescent="0.25">
      <c r="B201" s="7"/>
      <c r="C201" s="11" t="s">
        <v>14</v>
      </c>
      <c r="D201" s="14" t="s">
        <v>413</v>
      </c>
      <c r="E201" s="14" t="s">
        <v>318</v>
      </c>
      <c r="F201" s="14" t="s">
        <v>414</v>
      </c>
      <c r="G201" s="14" t="s">
        <v>18</v>
      </c>
      <c r="H201" s="14" t="s">
        <v>320</v>
      </c>
      <c r="I201" s="11" t="s">
        <v>415</v>
      </c>
      <c r="J201" s="11" t="s">
        <v>208</v>
      </c>
      <c r="K201" s="11" t="s">
        <v>22</v>
      </c>
      <c r="L201" s="11">
        <v>8</v>
      </c>
      <c r="M201" s="12">
        <f t="shared" si="1"/>
        <v>25</v>
      </c>
      <c r="N201" s="12">
        <v>50</v>
      </c>
      <c r="O201" s="13"/>
    </row>
    <row r="202" spans="2:15" ht="80.099999999999994" customHeight="1" x14ac:dyDescent="0.25">
      <c r="B202" s="7"/>
      <c r="C202" s="11" t="s">
        <v>14</v>
      </c>
      <c r="D202" s="14" t="s">
        <v>413</v>
      </c>
      <c r="E202" s="14" t="s">
        <v>318</v>
      </c>
      <c r="F202" s="14" t="s">
        <v>414</v>
      </c>
      <c r="G202" s="14" t="s">
        <v>18</v>
      </c>
      <c r="H202" s="14" t="s">
        <v>322</v>
      </c>
      <c r="I202" s="11" t="s">
        <v>416</v>
      </c>
      <c r="J202" s="11" t="s">
        <v>208</v>
      </c>
      <c r="K202" s="11" t="s">
        <v>22</v>
      </c>
      <c r="L202" s="11">
        <v>8</v>
      </c>
      <c r="M202" s="12">
        <f t="shared" si="1"/>
        <v>25</v>
      </c>
      <c r="N202" s="12">
        <v>50</v>
      </c>
      <c r="O202" s="13"/>
    </row>
    <row r="203" spans="2:15" ht="80.099999999999994" customHeight="1" x14ac:dyDescent="0.25">
      <c r="B203" s="7"/>
      <c r="C203" s="11" t="s">
        <v>14</v>
      </c>
      <c r="D203" s="14" t="s">
        <v>413</v>
      </c>
      <c r="E203" s="14" t="s">
        <v>318</v>
      </c>
      <c r="F203" s="14" t="s">
        <v>414</v>
      </c>
      <c r="G203" s="14" t="s">
        <v>18</v>
      </c>
      <c r="H203" s="14" t="s">
        <v>330</v>
      </c>
      <c r="I203" s="11" t="s">
        <v>417</v>
      </c>
      <c r="J203" s="11" t="s">
        <v>208</v>
      </c>
      <c r="K203" s="11" t="s">
        <v>22</v>
      </c>
      <c r="L203" s="11">
        <v>2</v>
      </c>
      <c r="M203" s="12">
        <f t="shared" si="1"/>
        <v>25</v>
      </c>
      <c r="N203" s="12">
        <v>50</v>
      </c>
      <c r="O203" s="13"/>
    </row>
    <row r="204" spans="2:15" ht="80.099999999999994" customHeight="1" x14ac:dyDescent="0.25">
      <c r="B204" s="7"/>
      <c r="C204" s="11" t="s">
        <v>14</v>
      </c>
      <c r="D204" s="14" t="s">
        <v>413</v>
      </c>
      <c r="E204" s="14" t="s">
        <v>318</v>
      </c>
      <c r="F204" s="14" t="s">
        <v>414</v>
      </c>
      <c r="G204" s="14" t="s">
        <v>18</v>
      </c>
      <c r="H204" s="14" t="s">
        <v>324</v>
      </c>
      <c r="I204" s="11" t="s">
        <v>418</v>
      </c>
      <c r="J204" s="11" t="s">
        <v>208</v>
      </c>
      <c r="K204" s="11" t="s">
        <v>22</v>
      </c>
      <c r="L204" s="11">
        <v>2</v>
      </c>
      <c r="M204" s="12">
        <f t="shared" si="1"/>
        <v>25</v>
      </c>
      <c r="N204" s="12">
        <v>50</v>
      </c>
      <c r="O204" s="13"/>
    </row>
    <row r="205" spans="2:15" ht="80.099999999999994" customHeight="1" x14ac:dyDescent="0.25">
      <c r="B205" s="7"/>
      <c r="C205" s="11" t="s">
        <v>14</v>
      </c>
      <c r="D205" s="14" t="s">
        <v>227</v>
      </c>
      <c r="E205" s="14" t="s">
        <v>228</v>
      </c>
      <c r="F205" s="14" t="s">
        <v>37</v>
      </c>
      <c r="G205" s="14" t="s">
        <v>33</v>
      </c>
      <c r="H205" s="14" t="s">
        <v>19</v>
      </c>
      <c r="I205" s="11" t="s">
        <v>419</v>
      </c>
      <c r="J205" s="11" t="s">
        <v>208</v>
      </c>
      <c r="K205" s="11" t="s">
        <v>22</v>
      </c>
      <c r="L205" s="11">
        <v>4</v>
      </c>
      <c r="M205" s="12">
        <f t="shared" si="1"/>
        <v>50</v>
      </c>
      <c r="N205" s="12">
        <v>100</v>
      </c>
      <c r="O205" s="13"/>
    </row>
    <row r="206" spans="2:15" ht="80.099999999999994" customHeight="1" x14ac:dyDescent="0.25">
      <c r="B206" s="7"/>
      <c r="C206" s="11" t="s">
        <v>14</v>
      </c>
      <c r="D206" s="14" t="s">
        <v>420</v>
      </c>
      <c r="E206" s="14" t="s">
        <v>421</v>
      </c>
      <c r="F206" s="14" t="s">
        <v>37</v>
      </c>
      <c r="G206" s="14" t="s">
        <v>18</v>
      </c>
      <c r="H206" s="14" t="s">
        <v>19</v>
      </c>
      <c r="I206" s="11" t="s">
        <v>422</v>
      </c>
      <c r="J206" s="11" t="s">
        <v>208</v>
      </c>
      <c r="K206" s="11" t="s">
        <v>214</v>
      </c>
      <c r="L206" s="11">
        <v>8</v>
      </c>
      <c r="M206" s="12">
        <f t="shared" si="1"/>
        <v>25</v>
      </c>
      <c r="N206" s="12">
        <v>50</v>
      </c>
      <c r="O206" s="13"/>
    </row>
    <row r="207" spans="2:15" ht="80.099999999999994" customHeight="1" x14ac:dyDescent="0.25">
      <c r="B207" s="7"/>
      <c r="C207" s="11" t="s">
        <v>14</v>
      </c>
      <c r="D207" s="14" t="s">
        <v>420</v>
      </c>
      <c r="E207" s="14" t="s">
        <v>421</v>
      </c>
      <c r="F207" s="14" t="s">
        <v>37</v>
      </c>
      <c r="G207" s="14" t="s">
        <v>18</v>
      </c>
      <c r="H207" s="14" t="s">
        <v>93</v>
      </c>
      <c r="I207" s="11" t="s">
        <v>423</v>
      </c>
      <c r="J207" s="11" t="s">
        <v>208</v>
      </c>
      <c r="K207" s="11" t="s">
        <v>214</v>
      </c>
      <c r="L207" s="11">
        <v>2</v>
      </c>
      <c r="M207" s="12">
        <f t="shared" si="1"/>
        <v>25</v>
      </c>
      <c r="N207" s="12">
        <v>50</v>
      </c>
      <c r="O207" s="13"/>
    </row>
    <row r="208" spans="2:15" ht="80.099999999999994" customHeight="1" x14ac:dyDescent="0.25">
      <c r="B208" s="7"/>
      <c r="C208" s="11" t="s">
        <v>14</v>
      </c>
      <c r="D208" s="14" t="s">
        <v>424</v>
      </c>
      <c r="E208" s="14" t="s">
        <v>425</v>
      </c>
      <c r="F208" s="14" t="s">
        <v>426</v>
      </c>
      <c r="G208" s="14" t="s">
        <v>18</v>
      </c>
      <c r="H208" s="14" t="s">
        <v>25</v>
      </c>
      <c r="I208" s="11" t="s">
        <v>427</v>
      </c>
      <c r="J208" s="11" t="s">
        <v>208</v>
      </c>
      <c r="K208" s="11" t="s">
        <v>22</v>
      </c>
      <c r="L208" s="11">
        <v>4</v>
      </c>
      <c r="M208" s="12">
        <f t="shared" si="1"/>
        <v>22.5</v>
      </c>
      <c r="N208" s="12">
        <v>45</v>
      </c>
      <c r="O208" s="13"/>
    </row>
    <row r="209" spans="2:15" ht="80.099999999999994" customHeight="1" x14ac:dyDescent="0.25">
      <c r="B209" s="7"/>
      <c r="C209" s="11" t="s">
        <v>14</v>
      </c>
      <c r="D209" s="14" t="s">
        <v>424</v>
      </c>
      <c r="E209" s="14" t="s">
        <v>425</v>
      </c>
      <c r="F209" s="14" t="s">
        <v>426</v>
      </c>
      <c r="G209" s="14" t="s">
        <v>18</v>
      </c>
      <c r="H209" s="14" t="s">
        <v>19</v>
      </c>
      <c r="I209" s="11" t="s">
        <v>428</v>
      </c>
      <c r="J209" s="11" t="s">
        <v>208</v>
      </c>
      <c r="K209" s="11" t="s">
        <v>22</v>
      </c>
      <c r="L209" s="11">
        <v>4</v>
      </c>
      <c r="M209" s="12">
        <f t="shared" si="1"/>
        <v>22.5</v>
      </c>
      <c r="N209" s="12">
        <v>45</v>
      </c>
      <c r="O209" s="13"/>
    </row>
    <row r="210" spans="2:15" ht="80.099999999999994" customHeight="1" x14ac:dyDescent="0.25">
      <c r="B210" s="7"/>
      <c r="C210" s="11" t="s">
        <v>14</v>
      </c>
      <c r="D210" s="14" t="s">
        <v>429</v>
      </c>
      <c r="E210" s="14" t="s">
        <v>425</v>
      </c>
      <c r="F210" s="14" t="s">
        <v>430</v>
      </c>
      <c r="G210" s="14" t="s">
        <v>18</v>
      </c>
      <c r="H210" s="14" t="s">
        <v>25</v>
      </c>
      <c r="I210" s="11" t="s">
        <v>431</v>
      </c>
      <c r="J210" s="11" t="s">
        <v>208</v>
      </c>
      <c r="K210" s="11" t="s">
        <v>22</v>
      </c>
      <c r="L210" s="11">
        <v>4</v>
      </c>
      <c r="M210" s="12">
        <f t="shared" si="1"/>
        <v>22.5</v>
      </c>
      <c r="N210" s="12">
        <v>45</v>
      </c>
      <c r="O210" s="13"/>
    </row>
    <row r="211" spans="2:15" ht="80.099999999999994" customHeight="1" x14ac:dyDescent="0.25">
      <c r="B211" s="7"/>
      <c r="C211" s="11" t="s">
        <v>14</v>
      </c>
      <c r="D211" s="14" t="s">
        <v>429</v>
      </c>
      <c r="E211" s="14" t="s">
        <v>425</v>
      </c>
      <c r="F211" s="14" t="s">
        <v>430</v>
      </c>
      <c r="G211" s="14" t="s">
        <v>18</v>
      </c>
      <c r="H211" s="14" t="s">
        <v>19</v>
      </c>
      <c r="I211" s="11" t="s">
        <v>432</v>
      </c>
      <c r="J211" s="11" t="s">
        <v>208</v>
      </c>
      <c r="K211" s="11" t="s">
        <v>22</v>
      </c>
      <c r="L211" s="11">
        <v>4</v>
      </c>
      <c r="M211" s="12">
        <f t="shared" si="1"/>
        <v>22.5</v>
      </c>
      <c r="N211" s="12">
        <v>45</v>
      </c>
      <c r="O211" s="13"/>
    </row>
    <row r="212" spans="2:15" ht="80.099999999999994" customHeight="1" x14ac:dyDescent="0.25">
      <c r="B212" s="7"/>
      <c r="C212" s="11" t="s">
        <v>14</v>
      </c>
      <c r="D212" s="14" t="s">
        <v>433</v>
      </c>
      <c r="E212" s="14" t="s">
        <v>425</v>
      </c>
      <c r="F212" s="14" t="s">
        <v>434</v>
      </c>
      <c r="G212" s="14" t="s">
        <v>18</v>
      </c>
      <c r="H212" s="14" t="s">
        <v>25</v>
      </c>
      <c r="I212" s="11" t="s">
        <v>435</v>
      </c>
      <c r="J212" s="11" t="s">
        <v>208</v>
      </c>
      <c r="K212" s="11" t="s">
        <v>214</v>
      </c>
      <c r="L212" s="11">
        <v>16</v>
      </c>
      <c r="M212" s="12">
        <f t="shared" si="1"/>
        <v>22.5</v>
      </c>
      <c r="N212" s="12">
        <v>45</v>
      </c>
      <c r="O212" s="13"/>
    </row>
    <row r="213" spans="2:15" ht="80.099999999999994" customHeight="1" x14ac:dyDescent="0.25">
      <c r="B213" s="7"/>
      <c r="C213" s="11" t="s">
        <v>14</v>
      </c>
      <c r="D213" s="14" t="s">
        <v>433</v>
      </c>
      <c r="E213" s="14" t="s">
        <v>425</v>
      </c>
      <c r="F213" s="14" t="s">
        <v>434</v>
      </c>
      <c r="G213" s="14" t="s">
        <v>18</v>
      </c>
      <c r="H213" s="14" t="s">
        <v>19</v>
      </c>
      <c r="I213" s="11" t="s">
        <v>436</v>
      </c>
      <c r="J213" s="11" t="s">
        <v>208</v>
      </c>
      <c r="K213" s="11" t="s">
        <v>214</v>
      </c>
      <c r="L213" s="11">
        <v>12</v>
      </c>
      <c r="M213" s="12">
        <f t="shared" si="1"/>
        <v>22.5</v>
      </c>
      <c r="N213" s="12">
        <v>45</v>
      </c>
      <c r="O213" s="13"/>
    </row>
    <row r="214" spans="2:15" ht="80.099999999999994" customHeight="1" x14ac:dyDescent="0.25">
      <c r="B214" s="7"/>
      <c r="C214" s="11" t="s">
        <v>14</v>
      </c>
      <c r="D214" s="14" t="s">
        <v>433</v>
      </c>
      <c r="E214" s="14" t="s">
        <v>425</v>
      </c>
      <c r="F214" s="14" t="s">
        <v>434</v>
      </c>
      <c r="G214" s="14" t="s">
        <v>18</v>
      </c>
      <c r="H214" s="14" t="s">
        <v>93</v>
      </c>
      <c r="I214" s="11" t="s">
        <v>437</v>
      </c>
      <c r="J214" s="11" t="s">
        <v>208</v>
      </c>
      <c r="K214" s="11" t="s">
        <v>214</v>
      </c>
      <c r="L214" s="11">
        <v>4</v>
      </c>
      <c r="M214" s="12">
        <f t="shared" si="1"/>
        <v>22.5</v>
      </c>
      <c r="N214" s="12">
        <v>45</v>
      </c>
      <c r="O214" s="13"/>
    </row>
    <row r="215" spans="2:15" ht="80.099999999999994" customHeight="1" x14ac:dyDescent="0.25">
      <c r="B215" s="7"/>
      <c r="C215" s="11" t="s">
        <v>14</v>
      </c>
      <c r="D215" s="14" t="s">
        <v>433</v>
      </c>
      <c r="E215" s="14" t="s">
        <v>425</v>
      </c>
      <c r="F215" s="14" t="s">
        <v>434</v>
      </c>
      <c r="G215" s="14" t="s">
        <v>18</v>
      </c>
      <c r="H215" s="14" t="s">
        <v>28</v>
      </c>
      <c r="I215" s="11" t="s">
        <v>438</v>
      </c>
      <c r="J215" s="11" t="s">
        <v>208</v>
      </c>
      <c r="K215" s="11" t="s">
        <v>214</v>
      </c>
      <c r="L215" s="11">
        <v>8</v>
      </c>
      <c r="M215" s="12">
        <f t="shared" si="1"/>
        <v>22.5</v>
      </c>
      <c r="N215" s="12">
        <v>45</v>
      </c>
      <c r="O215" s="13"/>
    </row>
    <row r="216" spans="2:15" ht="80.099999999999994" customHeight="1" x14ac:dyDescent="0.25">
      <c r="B216" s="7"/>
      <c r="C216" s="11" t="s">
        <v>14</v>
      </c>
      <c r="D216" s="14" t="s">
        <v>439</v>
      </c>
      <c r="E216" s="14" t="s">
        <v>425</v>
      </c>
      <c r="F216" s="14" t="s">
        <v>37</v>
      </c>
      <c r="G216" s="14" t="s">
        <v>18</v>
      </c>
      <c r="H216" s="14" t="s">
        <v>25</v>
      </c>
      <c r="I216" s="11" t="s">
        <v>440</v>
      </c>
      <c r="J216" s="11" t="s">
        <v>208</v>
      </c>
      <c r="K216" s="11" t="s">
        <v>214</v>
      </c>
      <c r="L216" s="11">
        <v>16</v>
      </c>
      <c r="M216" s="12">
        <f t="shared" si="1"/>
        <v>22.5</v>
      </c>
      <c r="N216" s="12">
        <v>45</v>
      </c>
      <c r="O216" s="13"/>
    </row>
    <row r="217" spans="2:15" ht="80.099999999999994" customHeight="1" x14ac:dyDescent="0.25">
      <c r="B217" s="7"/>
      <c r="C217" s="11" t="s">
        <v>14</v>
      </c>
      <c r="D217" s="14" t="s">
        <v>439</v>
      </c>
      <c r="E217" s="14" t="s">
        <v>425</v>
      </c>
      <c r="F217" s="14" t="s">
        <v>37</v>
      </c>
      <c r="G217" s="14" t="s">
        <v>18</v>
      </c>
      <c r="H217" s="14" t="s">
        <v>19</v>
      </c>
      <c r="I217" s="11" t="s">
        <v>441</v>
      </c>
      <c r="J217" s="11" t="s">
        <v>208</v>
      </c>
      <c r="K217" s="11" t="s">
        <v>22</v>
      </c>
      <c r="L217" s="11">
        <v>8</v>
      </c>
      <c r="M217" s="12">
        <f t="shared" si="1"/>
        <v>22.5</v>
      </c>
      <c r="N217" s="12">
        <v>45</v>
      </c>
      <c r="O217" s="13"/>
    </row>
    <row r="218" spans="2:15" ht="80.099999999999994" customHeight="1" x14ac:dyDescent="0.25">
      <c r="B218" s="7"/>
      <c r="C218" s="11" t="s">
        <v>14</v>
      </c>
      <c r="D218" s="14" t="s">
        <v>439</v>
      </c>
      <c r="E218" s="14" t="s">
        <v>425</v>
      </c>
      <c r="F218" s="14" t="s">
        <v>37</v>
      </c>
      <c r="G218" s="14" t="s">
        <v>18</v>
      </c>
      <c r="H218" s="14" t="s">
        <v>93</v>
      </c>
      <c r="I218" s="11" t="s">
        <v>442</v>
      </c>
      <c r="J218" s="11" t="s">
        <v>208</v>
      </c>
      <c r="K218" s="11" t="s">
        <v>22</v>
      </c>
      <c r="L218" s="11">
        <v>1</v>
      </c>
      <c r="M218" s="12">
        <f t="shared" si="1"/>
        <v>22.5</v>
      </c>
      <c r="N218" s="12">
        <v>45</v>
      </c>
      <c r="O218" s="13"/>
    </row>
    <row r="219" spans="2:15" ht="80.099999999999994" customHeight="1" x14ac:dyDescent="0.25">
      <c r="B219" s="7"/>
      <c r="C219" s="11" t="s">
        <v>14</v>
      </c>
      <c r="D219" s="14" t="s">
        <v>439</v>
      </c>
      <c r="E219" s="14" t="s">
        <v>425</v>
      </c>
      <c r="F219" s="14" t="s">
        <v>37</v>
      </c>
      <c r="G219" s="14" t="s">
        <v>18</v>
      </c>
      <c r="H219" s="14" t="s">
        <v>28</v>
      </c>
      <c r="I219" s="11" t="s">
        <v>443</v>
      </c>
      <c r="J219" s="11" t="s">
        <v>208</v>
      </c>
      <c r="K219" s="11" t="s">
        <v>22</v>
      </c>
      <c r="L219" s="11">
        <v>5</v>
      </c>
      <c r="M219" s="12">
        <f t="shared" si="1"/>
        <v>22.5</v>
      </c>
      <c r="N219" s="12">
        <v>45</v>
      </c>
      <c r="O219" s="13"/>
    </row>
    <row r="220" spans="2:15" ht="80.099999999999994" customHeight="1" x14ac:dyDescent="0.25">
      <c r="B220" s="7"/>
      <c r="C220" s="11" t="s">
        <v>14</v>
      </c>
      <c r="D220" s="14" t="s">
        <v>444</v>
      </c>
      <c r="E220" s="14" t="s">
        <v>445</v>
      </c>
      <c r="F220" s="14" t="s">
        <v>319</v>
      </c>
      <c r="G220" s="14" t="s">
        <v>18</v>
      </c>
      <c r="H220" s="14" t="s">
        <v>371</v>
      </c>
      <c r="I220" s="11" t="s">
        <v>446</v>
      </c>
      <c r="J220" s="11" t="s">
        <v>208</v>
      </c>
      <c r="K220" s="11" t="s">
        <v>22</v>
      </c>
      <c r="L220" s="11">
        <v>3</v>
      </c>
      <c r="M220" s="12">
        <f t="shared" si="1"/>
        <v>22.5</v>
      </c>
      <c r="N220" s="12">
        <v>45</v>
      </c>
      <c r="O220" s="13"/>
    </row>
    <row r="221" spans="2:15" ht="80.099999999999994" customHeight="1" x14ac:dyDescent="0.25">
      <c r="B221" s="7"/>
      <c r="C221" s="11" t="s">
        <v>14</v>
      </c>
      <c r="D221" s="14" t="s">
        <v>444</v>
      </c>
      <c r="E221" s="14" t="s">
        <v>445</v>
      </c>
      <c r="F221" s="14" t="s">
        <v>319</v>
      </c>
      <c r="G221" s="14" t="s">
        <v>18</v>
      </c>
      <c r="H221" s="14" t="s">
        <v>376</v>
      </c>
      <c r="I221" s="11" t="s">
        <v>447</v>
      </c>
      <c r="J221" s="11" t="s">
        <v>208</v>
      </c>
      <c r="K221" s="11" t="s">
        <v>22</v>
      </c>
      <c r="L221" s="11">
        <v>12</v>
      </c>
      <c r="M221" s="12">
        <f t="shared" si="1"/>
        <v>22.5</v>
      </c>
      <c r="N221" s="12">
        <v>45</v>
      </c>
      <c r="O221" s="13"/>
    </row>
    <row r="222" spans="2:15" ht="80.099999999999994" customHeight="1" x14ac:dyDescent="0.25">
      <c r="B222" s="7"/>
      <c r="C222" s="11" t="s">
        <v>14</v>
      </c>
      <c r="D222" s="14" t="s">
        <v>444</v>
      </c>
      <c r="E222" s="14" t="s">
        <v>445</v>
      </c>
      <c r="F222" s="14" t="s">
        <v>319</v>
      </c>
      <c r="G222" s="14" t="s">
        <v>18</v>
      </c>
      <c r="H222" s="14" t="s">
        <v>381</v>
      </c>
      <c r="I222" s="11" t="s">
        <v>448</v>
      </c>
      <c r="J222" s="11" t="s">
        <v>208</v>
      </c>
      <c r="K222" s="11" t="s">
        <v>22</v>
      </c>
      <c r="L222" s="11">
        <v>12</v>
      </c>
      <c r="M222" s="12">
        <f t="shared" si="1"/>
        <v>22.5</v>
      </c>
      <c r="N222" s="12">
        <v>45</v>
      </c>
      <c r="O222" s="13"/>
    </row>
    <row r="223" spans="2:15" ht="80.099999999999994" customHeight="1" x14ac:dyDescent="0.25">
      <c r="B223" s="7"/>
      <c r="C223" s="11" t="s">
        <v>14</v>
      </c>
      <c r="D223" s="14" t="s">
        <v>444</v>
      </c>
      <c r="E223" s="14" t="s">
        <v>445</v>
      </c>
      <c r="F223" s="14" t="s">
        <v>319</v>
      </c>
      <c r="G223" s="14" t="s">
        <v>18</v>
      </c>
      <c r="H223" s="14" t="s">
        <v>449</v>
      </c>
      <c r="I223" s="11" t="s">
        <v>450</v>
      </c>
      <c r="J223" s="11" t="s">
        <v>208</v>
      </c>
      <c r="K223" s="11" t="s">
        <v>22</v>
      </c>
      <c r="L223" s="11">
        <v>3</v>
      </c>
      <c r="M223" s="12">
        <f t="shared" si="1"/>
        <v>22.5</v>
      </c>
      <c r="N223" s="12">
        <v>45</v>
      </c>
      <c r="O223" s="13"/>
    </row>
    <row r="224" spans="2:15" ht="80.099999999999994" customHeight="1" x14ac:dyDescent="0.25">
      <c r="B224" s="7"/>
      <c r="C224" s="11" t="s">
        <v>14</v>
      </c>
      <c r="D224" s="14" t="s">
        <v>451</v>
      </c>
      <c r="E224" s="14" t="s">
        <v>452</v>
      </c>
      <c r="F224" s="14" t="s">
        <v>453</v>
      </c>
      <c r="G224" s="14" t="s">
        <v>18</v>
      </c>
      <c r="H224" s="14" t="s">
        <v>320</v>
      </c>
      <c r="I224" s="11" t="s">
        <v>454</v>
      </c>
      <c r="J224" s="11" t="s">
        <v>208</v>
      </c>
      <c r="K224" s="11" t="s">
        <v>22</v>
      </c>
      <c r="L224" s="11">
        <v>8</v>
      </c>
      <c r="M224" s="12">
        <f t="shared" si="1"/>
        <v>22.5</v>
      </c>
      <c r="N224" s="12">
        <v>45</v>
      </c>
      <c r="O224" s="13"/>
    </row>
    <row r="225" spans="2:15" ht="80.099999999999994" customHeight="1" x14ac:dyDescent="0.25">
      <c r="B225" s="7"/>
      <c r="C225" s="11" t="s">
        <v>14</v>
      </c>
      <c r="D225" s="14" t="s">
        <v>451</v>
      </c>
      <c r="E225" s="14" t="s">
        <v>452</v>
      </c>
      <c r="F225" s="14" t="s">
        <v>453</v>
      </c>
      <c r="G225" s="14" t="s">
        <v>18</v>
      </c>
      <c r="H225" s="14" t="s">
        <v>322</v>
      </c>
      <c r="I225" s="11" t="s">
        <v>455</v>
      </c>
      <c r="J225" s="11" t="s">
        <v>208</v>
      </c>
      <c r="K225" s="11" t="s">
        <v>22</v>
      </c>
      <c r="L225" s="11">
        <v>8</v>
      </c>
      <c r="M225" s="12">
        <f t="shared" ref="M225:M287" si="2">N225/2</f>
        <v>22.5</v>
      </c>
      <c r="N225" s="12">
        <v>45</v>
      </c>
      <c r="O225" s="13"/>
    </row>
    <row r="226" spans="2:15" ht="80.099999999999994" customHeight="1" x14ac:dyDescent="0.25">
      <c r="B226" s="7"/>
      <c r="C226" s="11" t="s">
        <v>14</v>
      </c>
      <c r="D226" s="14" t="s">
        <v>451</v>
      </c>
      <c r="E226" s="14" t="s">
        <v>452</v>
      </c>
      <c r="F226" s="14" t="s">
        <v>453</v>
      </c>
      <c r="G226" s="14" t="s">
        <v>18</v>
      </c>
      <c r="H226" s="14" t="s">
        <v>330</v>
      </c>
      <c r="I226" s="11" t="s">
        <v>456</v>
      </c>
      <c r="J226" s="11" t="s">
        <v>208</v>
      </c>
      <c r="K226" s="11" t="s">
        <v>22</v>
      </c>
      <c r="L226" s="11">
        <v>2</v>
      </c>
      <c r="M226" s="12">
        <f t="shared" si="2"/>
        <v>22.5</v>
      </c>
      <c r="N226" s="12">
        <v>45</v>
      </c>
      <c r="O226" s="13"/>
    </row>
    <row r="227" spans="2:15" ht="80.099999999999994" customHeight="1" x14ac:dyDescent="0.25">
      <c r="B227" s="7"/>
      <c r="C227" s="11" t="s">
        <v>14</v>
      </c>
      <c r="D227" s="14" t="s">
        <v>451</v>
      </c>
      <c r="E227" s="14" t="s">
        <v>452</v>
      </c>
      <c r="F227" s="14" t="s">
        <v>453</v>
      </c>
      <c r="G227" s="14" t="s">
        <v>18</v>
      </c>
      <c r="H227" s="14" t="s">
        <v>324</v>
      </c>
      <c r="I227" s="11" t="s">
        <v>457</v>
      </c>
      <c r="J227" s="11" t="s">
        <v>208</v>
      </c>
      <c r="K227" s="11" t="s">
        <v>22</v>
      </c>
      <c r="L227" s="11">
        <v>2</v>
      </c>
      <c r="M227" s="12">
        <f t="shared" si="2"/>
        <v>22.5</v>
      </c>
      <c r="N227" s="12">
        <v>45</v>
      </c>
      <c r="O227" s="13"/>
    </row>
    <row r="228" spans="2:15" ht="80.099999999999994" customHeight="1" x14ac:dyDescent="0.25">
      <c r="B228" s="7"/>
      <c r="C228" s="11" t="s">
        <v>14</v>
      </c>
      <c r="D228" s="14" t="s">
        <v>458</v>
      </c>
      <c r="E228" s="14" t="s">
        <v>459</v>
      </c>
      <c r="F228" s="14" t="s">
        <v>37</v>
      </c>
      <c r="G228" s="14" t="s">
        <v>33</v>
      </c>
      <c r="H228" s="14" t="s">
        <v>460</v>
      </c>
      <c r="I228" s="11" t="s">
        <v>461</v>
      </c>
      <c r="J228" s="11" t="s">
        <v>208</v>
      </c>
      <c r="K228" s="11" t="s">
        <v>214</v>
      </c>
      <c r="L228" s="11">
        <v>2</v>
      </c>
      <c r="M228" s="12">
        <f t="shared" si="2"/>
        <v>75</v>
      </c>
      <c r="N228" s="12">
        <v>150</v>
      </c>
      <c r="O228" s="13"/>
    </row>
    <row r="229" spans="2:15" ht="80.099999999999994" customHeight="1" x14ac:dyDescent="0.25">
      <c r="B229" s="7"/>
      <c r="C229" s="11" t="s">
        <v>14</v>
      </c>
      <c r="D229" s="14" t="s">
        <v>458</v>
      </c>
      <c r="E229" s="14" t="s">
        <v>459</v>
      </c>
      <c r="F229" s="14" t="s">
        <v>37</v>
      </c>
      <c r="G229" s="14" t="s">
        <v>33</v>
      </c>
      <c r="H229" s="14" t="s">
        <v>462</v>
      </c>
      <c r="I229" s="11" t="s">
        <v>463</v>
      </c>
      <c r="J229" s="11" t="s">
        <v>208</v>
      </c>
      <c r="K229" s="11" t="s">
        <v>214</v>
      </c>
      <c r="L229" s="11">
        <v>4</v>
      </c>
      <c r="M229" s="12">
        <f t="shared" si="2"/>
        <v>75</v>
      </c>
      <c r="N229" s="12">
        <v>150</v>
      </c>
      <c r="O229" s="13"/>
    </row>
    <row r="230" spans="2:15" ht="80.099999999999994" customHeight="1" x14ac:dyDescent="0.25">
      <c r="B230" s="7"/>
      <c r="C230" s="11" t="s">
        <v>14</v>
      </c>
      <c r="D230" s="14" t="s">
        <v>458</v>
      </c>
      <c r="E230" s="14" t="s">
        <v>459</v>
      </c>
      <c r="F230" s="14" t="s">
        <v>37</v>
      </c>
      <c r="G230" s="14" t="s">
        <v>33</v>
      </c>
      <c r="H230" s="14" t="s">
        <v>464</v>
      </c>
      <c r="I230" s="11" t="s">
        <v>465</v>
      </c>
      <c r="J230" s="11" t="s">
        <v>208</v>
      </c>
      <c r="K230" s="11" t="s">
        <v>214</v>
      </c>
      <c r="L230" s="11">
        <v>4</v>
      </c>
      <c r="M230" s="12">
        <f t="shared" si="2"/>
        <v>75</v>
      </c>
      <c r="N230" s="12">
        <v>150</v>
      </c>
      <c r="O230" s="13"/>
    </row>
    <row r="231" spans="2:15" ht="80.099999999999994" customHeight="1" x14ac:dyDescent="0.25">
      <c r="B231" s="7"/>
      <c r="C231" s="11" t="s">
        <v>14</v>
      </c>
      <c r="D231" s="14" t="s">
        <v>466</v>
      </c>
      <c r="E231" s="14" t="s">
        <v>467</v>
      </c>
      <c r="F231" s="14" t="s">
        <v>468</v>
      </c>
      <c r="G231" s="14" t="s">
        <v>33</v>
      </c>
      <c r="H231" s="14" t="s">
        <v>460</v>
      </c>
      <c r="I231" s="11" t="s">
        <v>469</v>
      </c>
      <c r="J231" s="11" t="s">
        <v>208</v>
      </c>
      <c r="K231" s="11" t="s">
        <v>214</v>
      </c>
      <c r="L231" s="11">
        <v>2</v>
      </c>
      <c r="M231" s="12">
        <f t="shared" si="2"/>
        <v>55</v>
      </c>
      <c r="N231" s="12">
        <v>110</v>
      </c>
      <c r="O231" s="13"/>
    </row>
    <row r="232" spans="2:15" ht="80.099999999999994" customHeight="1" x14ac:dyDescent="0.25">
      <c r="B232" s="7"/>
      <c r="C232" s="11" t="s">
        <v>14</v>
      </c>
      <c r="D232" s="14" t="s">
        <v>466</v>
      </c>
      <c r="E232" s="14" t="s">
        <v>467</v>
      </c>
      <c r="F232" s="14" t="s">
        <v>468</v>
      </c>
      <c r="G232" s="14" t="s">
        <v>33</v>
      </c>
      <c r="H232" s="14" t="s">
        <v>462</v>
      </c>
      <c r="I232" s="11" t="s">
        <v>470</v>
      </c>
      <c r="J232" s="11" t="s">
        <v>208</v>
      </c>
      <c r="K232" s="11" t="s">
        <v>214</v>
      </c>
      <c r="L232" s="11">
        <v>4</v>
      </c>
      <c r="M232" s="12">
        <f t="shared" si="2"/>
        <v>55</v>
      </c>
      <c r="N232" s="12">
        <v>110</v>
      </c>
      <c r="O232" s="13"/>
    </row>
    <row r="233" spans="2:15" ht="80.099999999999994" customHeight="1" x14ac:dyDescent="0.25">
      <c r="B233" s="7"/>
      <c r="C233" s="11" t="s">
        <v>14</v>
      </c>
      <c r="D233" s="14" t="s">
        <v>466</v>
      </c>
      <c r="E233" s="14" t="s">
        <v>467</v>
      </c>
      <c r="F233" s="14" t="s">
        <v>468</v>
      </c>
      <c r="G233" s="14" t="s">
        <v>33</v>
      </c>
      <c r="H233" s="14" t="s">
        <v>464</v>
      </c>
      <c r="I233" s="11" t="s">
        <v>471</v>
      </c>
      <c r="J233" s="11" t="s">
        <v>208</v>
      </c>
      <c r="K233" s="11" t="s">
        <v>214</v>
      </c>
      <c r="L233" s="11">
        <v>4</v>
      </c>
      <c r="M233" s="12">
        <f t="shared" si="2"/>
        <v>55</v>
      </c>
      <c r="N233" s="12">
        <v>110</v>
      </c>
      <c r="O233" s="13"/>
    </row>
    <row r="234" spans="2:15" ht="80.099999999999994" customHeight="1" x14ac:dyDescent="0.25">
      <c r="B234" s="7"/>
      <c r="C234" s="11" t="s">
        <v>14</v>
      </c>
      <c r="D234" s="14" t="s">
        <v>472</v>
      </c>
      <c r="E234" s="14" t="s">
        <v>473</v>
      </c>
      <c r="F234" s="14" t="s">
        <v>37</v>
      </c>
      <c r="G234" s="14" t="s">
        <v>33</v>
      </c>
      <c r="H234" s="14" t="s">
        <v>462</v>
      </c>
      <c r="I234" s="11" t="s">
        <v>474</v>
      </c>
      <c r="J234" s="11" t="s">
        <v>208</v>
      </c>
      <c r="K234" s="11" t="s">
        <v>214</v>
      </c>
      <c r="L234" s="11">
        <v>2</v>
      </c>
      <c r="M234" s="12">
        <f t="shared" si="2"/>
        <v>60</v>
      </c>
      <c r="N234" s="12">
        <v>120</v>
      </c>
      <c r="O234" s="13"/>
    </row>
    <row r="235" spans="2:15" ht="80.099999999999994" customHeight="1" x14ac:dyDescent="0.25">
      <c r="B235" s="7"/>
      <c r="C235" s="11" t="s">
        <v>14</v>
      </c>
      <c r="D235" s="14" t="s">
        <v>472</v>
      </c>
      <c r="E235" s="14" t="s">
        <v>473</v>
      </c>
      <c r="F235" s="14" t="s">
        <v>37</v>
      </c>
      <c r="G235" s="14" t="s">
        <v>33</v>
      </c>
      <c r="H235" s="14" t="s">
        <v>464</v>
      </c>
      <c r="I235" s="11" t="s">
        <v>475</v>
      </c>
      <c r="J235" s="11" t="s">
        <v>208</v>
      </c>
      <c r="K235" s="11" t="s">
        <v>214</v>
      </c>
      <c r="L235" s="11">
        <v>2</v>
      </c>
      <c r="M235" s="12">
        <f t="shared" si="2"/>
        <v>60</v>
      </c>
      <c r="N235" s="12">
        <v>120</v>
      </c>
      <c r="O235" s="13"/>
    </row>
    <row r="236" spans="2:15" ht="80.099999999999994" customHeight="1" x14ac:dyDescent="0.25">
      <c r="B236" s="7"/>
      <c r="C236" s="11" t="s">
        <v>14</v>
      </c>
      <c r="D236" s="14" t="s">
        <v>476</v>
      </c>
      <c r="E236" s="14" t="s">
        <v>477</v>
      </c>
      <c r="F236" s="14" t="s">
        <v>478</v>
      </c>
      <c r="G236" s="14" t="s">
        <v>33</v>
      </c>
      <c r="H236" s="14" t="s">
        <v>179</v>
      </c>
      <c r="I236" s="11" t="s">
        <v>479</v>
      </c>
      <c r="J236" s="11" t="s">
        <v>208</v>
      </c>
      <c r="K236" s="11" t="s">
        <v>22</v>
      </c>
      <c r="L236" s="11">
        <v>1</v>
      </c>
      <c r="M236" s="12">
        <f t="shared" si="2"/>
        <v>75</v>
      </c>
      <c r="N236" s="12">
        <v>150</v>
      </c>
      <c r="O236" s="13"/>
    </row>
    <row r="237" spans="2:15" ht="80.099999999999994" customHeight="1" x14ac:dyDescent="0.25">
      <c r="B237" s="7"/>
      <c r="C237" s="11" t="s">
        <v>14</v>
      </c>
      <c r="D237" s="14" t="s">
        <v>480</v>
      </c>
      <c r="E237" s="14" t="s">
        <v>481</v>
      </c>
      <c r="F237" s="14" t="s">
        <v>37</v>
      </c>
      <c r="G237" s="14" t="s">
        <v>33</v>
      </c>
      <c r="H237" s="14" t="s">
        <v>295</v>
      </c>
      <c r="I237" s="11" t="s">
        <v>482</v>
      </c>
      <c r="J237" s="11" t="s">
        <v>208</v>
      </c>
      <c r="K237" s="11" t="s">
        <v>214</v>
      </c>
      <c r="L237" s="11">
        <v>1</v>
      </c>
      <c r="M237" s="12">
        <f t="shared" si="2"/>
        <v>115</v>
      </c>
      <c r="N237" s="12">
        <v>230</v>
      </c>
      <c r="O237" s="13"/>
    </row>
    <row r="238" spans="2:15" ht="80.099999999999994" customHeight="1" x14ac:dyDescent="0.25">
      <c r="B238" s="7"/>
      <c r="C238" s="11" t="s">
        <v>14</v>
      </c>
      <c r="D238" s="14" t="s">
        <v>480</v>
      </c>
      <c r="E238" s="14" t="s">
        <v>481</v>
      </c>
      <c r="F238" s="14" t="s">
        <v>37</v>
      </c>
      <c r="G238" s="14" t="s">
        <v>33</v>
      </c>
      <c r="H238" s="14" t="s">
        <v>25</v>
      </c>
      <c r="I238" s="11" t="s">
        <v>483</v>
      </c>
      <c r="J238" s="11" t="s">
        <v>208</v>
      </c>
      <c r="K238" s="11" t="s">
        <v>214</v>
      </c>
      <c r="L238" s="11">
        <v>2</v>
      </c>
      <c r="M238" s="12">
        <f t="shared" si="2"/>
        <v>115</v>
      </c>
      <c r="N238" s="12">
        <v>230</v>
      </c>
      <c r="O238" s="13"/>
    </row>
    <row r="239" spans="2:15" ht="80.099999999999994" customHeight="1" x14ac:dyDescent="0.25">
      <c r="B239" s="7"/>
      <c r="C239" s="11" t="s">
        <v>14</v>
      </c>
      <c r="D239" s="14" t="s">
        <v>480</v>
      </c>
      <c r="E239" s="14" t="s">
        <v>481</v>
      </c>
      <c r="F239" s="14" t="s">
        <v>37</v>
      </c>
      <c r="G239" s="14" t="s">
        <v>33</v>
      </c>
      <c r="H239" s="14" t="s">
        <v>19</v>
      </c>
      <c r="I239" s="11" t="s">
        <v>484</v>
      </c>
      <c r="J239" s="11" t="s">
        <v>208</v>
      </c>
      <c r="K239" s="11" t="s">
        <v>214</v>
      </c>
      <c r="L239" s="11">
        <v>2</v>
      </c>
      <c r="M239" s="12">
        <f t="shared" si="2"/>
        <v>115</v>
      </c>
      <c r="N239" s="12">
        <v>230</v>
      </c>
      <c r="O239" s="13"/>
    </row>
    <row r="240" spans="2:15" ht="80.099999999999994" customHeight="1" x14ac:dyDescent="0.25">
      <c r="B240" s="7"/>
      <c r="C240" s="11" t="s">
        <v>14</v>
      </c>
      <c r="D240" s="14" t="s">
        <v>480</v>
      </c>
      <c r="E240" s="14" t="s">
        <v>481</v>
      </c>
      <c r="F240" s="14" t="s">
        <v>37</v>
      </c>
      <c r="G240" s="14" t="s">
        <v>33</v>
      </c>
      <c r="H240" s="14" t="s">
        <v>93</v>
      </c>
      <c r="I240" s="11" t="s">
        <v>485</v>
      </c>
      <c r="J240" s="11" t="s">
        <v>208</v>
      </c>
      <c r="K240" s="11" t="s">
        <v>214</v>
      </c>
      <c r="L240" s="11">
        <v>1</v>
      </c>
      <c r="M240" s="12">
        <f t="shared" si="2"/>
        <v>115</v>
      </c>
      <c r="N240" s="12">
        <v>230</v>
      </c>
      <c r="O240" s="13"/>
    </row>
    <row r="241" spans="2:15" ht="80.099999999999994" customHeight="1" x14ac:dyDescent="0.25">
      <c r="B241" s="7"/>
      <c r="C241" s="11" t="s">
        <v>14</v>
      </c>
      <c r="D241" s="14" t="s">
        <v>480</v>
      </c>
      <c r="E241" s="14" t="s">
        <v>481</v>
      </c>
      <c r="F241" s="14" t="s">
        <v>37</v>
      </c>
      <c r="G241" s="14" t="s">
        <v>33</v>
      </c>
      <c r="H241" s="14" t="s">
        <v>28</v>
      </c>
      <c r="I241" s="11" t="s">
        <v>486</v>
      </c>
      <c r="J241" s="11" t="s">
        <v>208</v>
      </c>
      <c r="K241" s="11" t="s">
        <v>214</v>
      </c>
      <c r="L241" s="11">
        <v>2</v>
      </c>
      <c r="M241" s="12">
        <f t="shared" si="2"/>
        <v>115</v>
      </c>
      <c r="N241" s="12">
        <v>230</v>
      </c>
      <c r="O241" s="13"/>
    </row>
    <row r="242" spans="2:15" ht="80.099999999999994" customHeight="1" x14ac:dyDescent="0.25">
      <c r="B242" s="7"/>
      <c r="C242" s="11" t="s">
        <v>14</v>
      </c>
      <c r="D242" s="14" t="s">
        <v>480</v>
      </c>
      <c r="E242" s="14" t="s">
        <v>481</v>
      </c>
      <c r="F242" s="14" t="s">
        <v>37</v>
      </c>
      <c r="G242" s="14" t="s">
        <v>33</v>
      </c>
      <c r="H242" s="14" t="s">
        <v>179</v>
      </c>
      <c r="I242" s="11" t="s">
        <v>487</v>
      </c>
      <c r="J242" s="11" t="s">
        <v>208</v>
      </c>
      <c r="K242" s="11" t="s">
        <v>214</v>
      </c>
      <c r="L242" s="11">
        <v>1</v>
      </c>
      <c r="M242" s="12">
        <f t="shared" si="2"/>
        <v>115</v>
      </c>
      <c r="N242" s="12">
        <v>230</v>
      </c>
      <c r="O242" s="13"/>
    </row>
    <row r="243" spans="2:15" ht="80.099999999999994" customHeight="1" x14ac:dyDescent="0.25">
      <c r="B243" s="7"/>
      <c r="C243" s="11" t="s">
        <v>14</v>
      </c>
      <c r="D243" s="14" t="s">
        <v>488</v>
      </c>
      <c r="E243" s="14" t="s">
        <v>489</v>
      </c>
      <c r="F243" s="14" t="s">
        <v>490</v>
      </c>
      <c r="G243" s="14" t="s">
        <v>122</v>
      </c>
      <c r="H243" s="14" t="s">
        <v>295</v>
      </c>
      <c r="I243" s="11" t="s">
        <v>491</v>
      </c>
      <c r="J243" s="11" t="s">
        <v>208</v>
      </c>
      <c r="K243" s="11" t="s">
        <v>22</v>
      </c>
      <c r="L243" s="11">
        <v>2</v>
      </c>
      <c r="M243" s="12">
        <f t="shared" si="2"/>
        <v>15</v>
      </c>
      <c r="N243" s="12">
        <v>30</v>
      </c>
      <c r="O243" s="13"/>
    </row>
    <row r="244" spans="2:15" ht="80.099999999999994" customHeight="1" x14ac:dyDescent="0.25">
      <c r="B244" s="7"/>
      <c r="C244" s="11" t="s">
        <v>14</v>
      </c>
      <c r="D244" s="14" t="s">
        <v>488</v>
      </c>
      <c r="E244" s="14" t="s">
        <v>489</v>
      </c>
      <c r="F244" s="14" t="s">
        <v>490</v>
      </c>
      <c r="G244" s="14" t="s">
        <v>122</v>
      </c>
      <c r="H244" s="14" t="s">
        <v>25</v>
      </c>
      <c r="I244" s="11" t="s">
        <v>492</v>
      </c>
      <c r="J244" s="11" t="s">
        <v>208</v>
      </c>
      <c r="K244" s="11" t="s">
        <v>22</v>
      </c>
      <c r="L244" s="11">
        <v>12</v>
      </c>
      <c r="M244" s="12">
        <f t="shared" si="2"/>
        <v>15</v>
      </c>
      <c r="N244" s="12">
        <v>30</v>
      </c>
      <c r="O244" s="13"/>
    </row>
    <row r="245" spans="2:15" ht="80.099999999999994" customHeight="1" x14ac:dyDescent="0.25">
      <c r="B245" s="7"/>
      <c r="C245" s="11" t="s">
        <v>14</v>
      </c>
      <c r="D245" s="14" t="s">
        <v>488</v>
      </c>
      <c r="E245" s="14" t="s">
        <v>489</v>
      </c>
      <c r="F245" s="14" t="s">
        <v>490</v>
      </c>
      <c r="G245" s="14" t="s">
        <v>122</v>
      </c>
      <c r="H245" s="14" t="s">
        <v>19</v>
      </c>
      <c r="I245" s="11" t="s">
        <v>493</v>
      </c>
      <c r="J245" s="11" t="s">
        <v>208</v>
      </c>
      <c r="K245" s="11" t="s">
        <v>22</v>
      </c>
      <c r="L245" s="11">
        <v>14</v>
      </c>
      <c r="M245" s="12">
        <f t="shared" si="2"/>
        <v>15</v>
      </c>
      <c r="N245" s="12">
        <v>30</v>
      </c>
      <c r="O245" s="13"/>
    </row>
    <row r="246" spans="2:15" ht="80.099999999999994" customHeight="1" x14ac:dyDescent="0.25">
      <c r="B246" s="7"/>
      <c r="C246" s="11" t="s">
        <v>14</v>
      </c>
      <c r="D246" s="14" t="s">
        <v>488</v>
      </c>
      <c r="E246" s="14" t="s">
        <v>489</v>
      </c>
      <c r="F246" s="14" t="s">
        <v>490</v>
      </c>
      <c r="G246" s="14" t="s">
        <v>122</v>
      </c>
      <c r="H246" s="14" t="s">
        <v>93</v>
      </c>
      <c r="I246" s="11" t="s">
        <v>494</v>
      </c>
      <c r="J246" s="11" t="s">
        <v>208</v>
      </c>
      <c r="K246" s="11" t="s">
        <v>22</v>
      </c>
      <c r="L246" s="11">
        <v>4</v>
      </c>
      <c r="M246" s="12">
        <f t="shared" si="2"/>
        <v>15</v>
      </c>
      <c r="N246" s="12">
        <v>30</v>
      </c>
      <c r="O246" s="13"/>
    </row>
    <row r="247" spans="2:15" ht="80.099999999999994" customHeight="1" x14ac:dyDescent="0.25">
      <c r="B247" s="7"/>
      <c r="C247" s="11" t="s">
        <v>14</v>
      </c>
      <c r="D247" s="14" t="s">
        <v>488</v>
      </c>
      <c r="E247" s="14" t="s">
        <v>489</v>
      </c>
      <c r="F247" s="14" t="s">
        <v>490</v>
      </c>
      <c r="G247" s="14" t="s">
        <v>122</v>
      </c>
      <c r="H247" s="14" t="s">
        <v>28</v>
      </c>
      <c r="I247" s="11" t="s">
        <v>495</v>
      </c>
      <c r="J247" s="11" t="s">
        <v>208</v>
      </c>
      <c r="K247" s="11" t="s">
        <v>22</v>
      </c>
      <c r="L247" s="11">
        <v>2</v>
      </c>
      <c r="M247" s="12">
        <f t="shared" si="2"/>
        <v>15</v>
      </c>
      <c r="N247" s="12">
        <v>30</v>
      </c>
      <c r="O247" s="13"/>
    </row>
    <row r="248" spans="2:15" ht="80.099999999999994" customHeight="1" x14ac:dyDescent="0.25">
      <c r="B248" s="7"/>
      <c r="C248" s="11" t="s">
        <v>14</v>
      </c>
      <c r="D248" s="14" t="s">
        <v>488</v>
      </c>
      <c r="E248" s="14" t="s">
        <v>489</v>
      </c>
      <c r="F248" s="14" t="s">
        <v>490</v>
      </c>
      <c r="G248" s="14" t="s">
        <v>122</v>
      </c>
      <c r="H248" s="14" t="s">
        <v>179</v>
      </c>
      <c r="I248" s="11" t="s">
        <v>496</v>
      </c>
      <c r="J248" s="11" t="s">
        <v>208</v>
      </c>
      <c r="K248" s="11" t="s">
        <v>22</v>
      </c>
      <c r="L248" s="11">
        <v>2</v>
      </c>
      <c r="M248" s="12">
        <f t="shared" si="2"/>
        <v>15</v>
      </c>
      <c r="N248" s="12">
        <v>30</v>
      </c>
      <c r="O248" s="13"/>
    </row>
    <row r="249" spans="2:15" ht="80.099999999999994" customHeight="1" x14ac:dyDescent="0.25">
      <c r="B249" s="7"/>
      <c r="C249" s="11" t="s">
        <v>14</v>
      </c>
      <c r="D249" s="14" t="s">
        <v>497</v>
      </c>
      <c r="E249" s="14" t="s">
        <v>489</v>
      </c>
      <c r="F249" s="14" t="s">
        <v>278</v>
      </c>
      <c r="G249" s="14" t="s">
        <v>122</v>
      </c>
      <c r="H249" s="14" t="s">
        <v>295</v>
      </c>
      <c r="I249" s="11" t="s">
        <v>498</v>
      </c>
      <c r="J249" s="11" t="s">
        <v>208</v>
      </c>
      <c r="K249" s="11" t="s">
        <v>22</v>
      </c>
      <c r="L249" s="11">
        <v>4</v>
      </c>
      <c r="M249" s="12">
        <f t="shared" si="2"/>
        <v>15</v>
      </c>
      <c r="N249" s="12">
        <v>30</v>
      </c>
      <c r="O249" s="13"/>
    </row>
    <row r="250" spans="2:15" ht="80.099999999999994" customHeight="1" x14ac:dyDescent="0.25">
      <c r="B250" s="7"/>
      <c r="C250" s="11" t="s">
        <v>14</v>
      </c>
      <c r="D250" s="14" t="s">
        <v>497</v>
      </c>
      <c r="E250" s="14" t="s">
        <v>489</v>
      </c>
      <c r="F250" s="14" t="s">
        <v>278</v>
      </c>
      <c r="G250" s="14" t="s">
        <v>122</v>
      </c>
      <c r="H250" s="14" t="s">
        <v>25</v>
      </c>
      <c r="I250" s="11" t="s">
        <v>499</v>
      </c>
      <c r="J250" s="11" t="s">
        <v>208</v>
      </c>
      <c r="K250" s="11" t="s">
        <v>22</v>
      </c>
      <c r="L250" s="11">
        <v>22</v>
      </c>
      <c r="M250" s="12">
        <f t="shared" si="2"/>
        <v>15</v>
      </c>
      <c r="N250" s="12">
        <v>30</v>
      </c>
      <c r="O250" s="13"/>
    </row>
    <row r="251" spans="2:15" ht="80.099999999999994" customHeight="1" x14ac:dyDescent="0.25">
      <c r="B251" s="7"/>
      <c r="C251" s="11" t="s">
        <v>14</v>
      </c>
      <c r="D251" s="14" t="s">
        <v>497</v>
      </c>
      <c r="E251" s="14" t="s">
        <v>489</v>
      </c>
      <c r="F251" s="14" t="s">
        <v>278</v>
      </c>
      <c r="G251" s="14" t="s">
        <v>122</v>
      </c>
      <c r="H251" s="14" t="s">
        <v>19</v>
      </c>
      <c r="I251" s="11" t="s">
        <v>500</v>
      </c>
      <c r="J251" s="11" t="s">
        <v>208</v>
      </c>
      <c r="K251" s="11" t="s">
        <v>22</v>
      </c>
      <c r="L251" s="11">
        <v>16</v>
      </c>
      <c r="M251" s="12">
        <f t="shared" si="2"/>
        <v>15</v>
      </c>
      <c r="N251" s="12">
        <v>30</v>
      </c>
      <c r="O251" s="13"/>
    </row>
    <row r="252" spans="2:15" ht="80.099999999999994" customHeight="1" x14ac:dyDescent="0.25">
      <c r="B252" s="7"/>
      <c r="C252" s="11" t="s">
        <v>14</v>
      </c>
      <c r="D252" s="14" t="s">
        <v>497</v>
      </c>
      <c r="E252" s="14" t="s">
        <v>489</v>
      </c>
      <c r="F252" s="14" t="s">
        <v>278</v>
      </c>
      <c r="G252" s="14" t="s">
        <v>122</v>
      </c>
      <c r="H252" s="14" t="s">
        <v>93</v>
      </c>
      <c r="I252" s="11" t="s">
        <v>501</v>
      </c>
      <c r="J252" s="11" t="s">
        <v>208</v>
      </c>
      <c r="K252" s="11" t="s">
        <v>22</v>
      </c>
      <c r="L252" s="11">
        <v>6</v>
      </c>
      <c r="M252" s="12">
        <f t="shared" si="2"/>
        <v>15</v>
      </c>
      <c r="N252" s="12">
        <v>30</v>
      </c>
      <c r="O252" s="13"/>
    </row>
    <row r="253" spans="2:15" ht="80.099999999999994" customHeight="1" x14ac:dyDescent="0.25">
      <c r="B253" s="7"/>
      <c r="C253" s="11" t="s">
        <v>14</v>
      </c>
      <c r="D253" s="14" t="s">
        <v>497</v>
      </c>
      <c r="E253" s="14" t="s">
        <v>489</v>
      </c>
      <c r="F253" s="14" t="s">
        <v>278</v>
      </c>
      <c r="G253" s="14" t="s">
        <v>122</v>
      </c>
      <c r="H253" s="14" t="s">
        <v>28</v>
      </c>
      <c r="I253" s="11" t="s">
        <v>502</v>
      </c>
      <c r="J253" s="11" t="s">
        <v>208</v>
      </c>
      <c r="K253" s="11" t="s">
        <v>22</v>
      </c>
      <c r="L253" s="11">
        <v>6</v>
      </c>
      <c r="M253" s="12">
        <f t="shared" si="2"/>
        <v>15</v>
      </c>
      <c r="N253" s="12">
        <v>30</v>
      </c>
      <c r="O253" s="13"/>
    </row>
    <row r="254" spans="2:15" ht="80.099999999999994" customHeight="1" x14ac:dyDescent="0.25">
      <c r="B254" s="7"/>
      <c r="C254" s="11" t="s">
        <v>14</v>
      </c>
      <c r="D254" s="14" t="s">
        <v>497</v>
      </c>
      <c r="E254" s="14" t="s">
        <v>489</v>
      </c>
      <c r="F254" s="14" t="s">
        <v>278</v>
      </c>
      <c r="G254" s="14" t="s">
        <v>122</v>
      </c>
      <c r="H254" s="14" t="s">
        <v>179</v>
      </c>
      <c r="I254" s="11" t="s">
        <v>503</v>
      </c>
      <c r="J254" s="11" t="s">
        <v>208</v>
      </c>
      <c r="K254" s="11" t="s">
        <v>22</v>
      </c>
      <c r="L254" s="11">
        <v>2</v>
      </c>
      <c r="M254" s="12">
        <f t="shared" si="2"/>
        <v>15</v>
      </c>
      <c r="N254" s="12">
        <v>30</v>
      </c>
      <c r="O254" s="13"/>
    </row>
    <row r="255" spans="2:15" ht="80.099999999999994" customHeight="1" x14ac:dyDescent="0.25">
      <c r="B255" s="7"/>
      <c r="C255" s="11" t="s">
        <v>14</v>
      </c>
      <c r="D255" s="15" t="s">
        <v>504</v>
      </c>
      <c r="E255" s="15" t="s">
        <v>505</v>
      </c>
      <c r="F255" s="14" t="s">
        <v>506</v>
      </c>
      <c r="G255" s="14" t="s">
        <v>211</v>
      </c>
      <c r="H255" s="14" t="s">
        <v>220</v>
      </c>
      <c r="I255" s="11" t="s">
        <v>507</v>
      </c>
      <c r="J255" s="11" t="s">
        <v>208</v>
      </c>
      <c r="K255" s="11" t="s">
        <v>214</v>
      </c>
      <c r="L255" s="11">
        <v>24</v>
      </c>
      <c r="M255" s="12">
        <f t="shared" si="2"/>
        <v>15</v>
      </c>
      <c r="N255" s="12">
        <v>30</v>
      </c>
      <c r="O255" s="13"/>
    </row>
    <row r="256" spans="2:15" ht="80.099999999999994" customHeight="1" x14ac:dyDescent="0.25">
      <c r="B256" s="7"/>
      <c r="C256" s="11" t="s">
        <v>14</v>
      </c>
      <c r="D256" s="15" t="s">
        <v>508</v>
      </c>
      <c r="E256" s="15" t="s">
        <v>310</v>
      </c>
      <c r="F256" s="14" t="s">
        <v>230</v>
      </c>
      <c r="G256" s="14" t="s">
        <v>211</v>
      </c>
      <c r="H256" s="14" t="s">
        <v>212</v>
      </c>
      <c r="I256" s="11" t="s">
        <v>509</v>
      </c>
      <c r="J256" s="11" t="s">
        <v>208</v>
      </c>
      <c r="K256" s="11" t="s">
        <v>214</v>
      </c>
      <c r="L256" s="11">
        <v>18</v>
      </c>
      <c r="M256" s="12">
        <f t="shared" si="2"/>
        <v>22.5</v>
      </c>
      <c r="N256" s="12">
        <v>45</v>
      </c>
      <c r="O256" s="13"/>
    </row>
    <row r="257" spans="2:15" ht="80.099999999999994" customHeight="1" x14ac:dyDescent="0.25">
      <c r="B257" s="7"/>
      <c r="C257" s="11" t="s">
        <v>14</v>
      </c>
      <c r="D257" s="14" t="s">
        <v>508</v>
      </c>
      <c r="E257" s="14" t="s">
        <v>310</v>
      </c>
      <c r="F257" s="14" t="s">
        <v>230</v>
      </c>
      <c r="G257" s="14" t="s">
        <v>211</v>
      </c>
      <c r="H257" s="14" t="s">
        <v>215</v>
      </c>
      <c r="I257" s="11" t="s">
        <v>510</v>
      </c>
      <c r="J257" s="11" t="s">
        <v>208</v>
      </c>
      <c r="K257" s="11" t="s">
        <v>214</v>
      </c>
      <c r="L257" s="11">
        <v>12</v>
      </c>
      <c r="M257" s="12">
        <f t="shared" si="2"/>
        <v>22.5</v>
      </c>
      <c r="N257" s="12">
        <v>45</v>
      </c>
      <c r="O257" s="13"/>
    </row>
    <row r="258" spans="2:15" ht="80.099999999999994" customHeight="1" x14ac:dyDescent="0.25">
      <c r="B258" s="7"/>
      <c r="C258" s="11" t="s">
        <v>14</v>
      </c>
      <c r="D258" s="15" t="s">
        <v>511</v>
      </c>
      <c r="E258" s="15" t="s">
        <v>512</v>
      </c>
      <c r="F258" s="14" t="s">
        <v>426</v>
      </c>
      <c r="G258" s="14" t="s">
        <v>122</v>
      </c>
      <c r="H258" s="14" t="s">
        <v>25</v>
      </c>
      <c r="I258" s="11" t="s">
        <v>513</v>
      </c>
      <c r="J258" s="11" t="s">
        <v>208</v>
      </c>
      <c r="K258" s="11" t="s">
        <v>214</v>
      </c>
      <c r="L258" s="11">
        <v>8</v>
      </c>
      <c r="M258" s="12">
        <f t="shared" si="2"/>
        <v>15</v>
      </c>
      <c r="N258" s="12">
        <v>30</v>
      </c>
      <c r="O258" s="13"/>
    </row>
    <row r="259" spans="2:15" ht="80.099999999999994" customHeight="1" x14ac:dyDescent="0.25">
      <c r="B259" s="7"/>
      <c r="C259" s="11" t="s">
        <v>14</v>
      </c>
      <c r="D259" s="14" t="s">
        <v>511</v>
      </c>
      <c r="E259" s="14" t="s">
        <v>512</v>
      </c>
      <c r="F259" s="14" t="s">
        <v>426</v>
      </c>
      <c r="G259" s="14" t="s">
        <v>122</v>
      </c>
      <c r="H259" s="14" t="s">
        <v>19</v>
      </c>
      <c r="I259" s="11" t="s">
        <v>514</v>
      </c>
      <c r="J259" s="11" t="s">
        <v>208</v>
      </c>
      <c r="K259" s="11" t="s">
        <v>214</v>
      </c>
      <c r="L259" s="11">
        <v>8</v>
      </c>
      <c r="M259" s="12">
        <f t="shared" si="2"/>
        <v>15</v>
      </c>
      <c r="N259" s="12">
        <v>30</v>
      </c>
      <c r="O259" s="13"/>
    </row>
    <row r="260" spans="2:15" ht="80.099999999999994" customHeight="1" x14ac:dyDescent="0.25">
      <c r="B260" s="7"/>
      <c r="C260" s="11" t="s">
        <v>14</v>
      </c>
      <c r="D260" s="14" t="s">
        <v>511</v>
      </c>
      <c r="E260" s="14" t="s">
        <v>512</v>
      </c>
      <c r="F260" s="14" t="s">
        <v>426</v>
      </c>
      <c r="G260" s="14" t="s">
        <v>122</v>
      </c>
      <c r="H260" s="14" t="s">
        <v>93</v>
      </c>
      <c r="I260" s="11" t="s">
        <v>515</v>
      </c>
      <c r="J260" s="11" t="s">
        <v>208</v>
      </c>
      <c r="K260" s="11" t="s">
        <v>214</v>
      </c>
      <c r="L260" s="11">
        <v>2</v>
      </c>
      <c r="M260" s="12">
        <f t="shared" si="2"/>
        <v>15</v>
      </c>
      <c r="N260" s="12">
        <v>30</v>
      </c>
      <c r="O260" s="13"/>
    </row>
    <row r="261" spans="2:15" ht="80.099999999999994" customHeight="1" x14ac:dyDescent="0.25">
      <c r="B261" s="7"/>
      <c r="C261" s="11" t="s">
        <v>14</v>
      </c>
      <c r="D261" s="14" t="s">
        <v>511</v>
      </c>
      <c r="E261" s="14" t="s">
        <v>512</v>
      </c>
      <c r="F261" s="14" t="s">
        <v>426</v>
      </c>
      <c r="G261" s="14" t="s">
        <v>122</v>
      </c>
      <c r="H261" s="14" t="s">
        <v>28</v>
      </c>
      <c r="I261" s="11" t="s">
        <v>516</v>
      </c>
      <c r="J261" s="11" t="s">
        <v>208</v>
      </c>
      <c r="K261" s="11" t="s">
        <v>214</v>
      </c>
      <c r="L261" s="11">
        <v>2</v>
      </c>
      <c r="M261" s="12">
        <f t="shared" si="2"/>
        <v>15</v>
      </c>
      <c r="N261" s="12">
        <v>30</v>
      </c>
      <c r="O261" s="13"/>
    </row>
    <row r="262" spans="2:15" ht="80.099999999999994" customHeight="1" x14ac:dyDescent="0.25">
      <c r="B262" s="7"/>
      <c r="C262" s="11" t="s">
        <v>14</v>
      </c>
      <c r="D262" s="15" t="s">
        <v>517</v>
      </c>
      <c r="E262" s="14" t="s">
        <v>512</v>
      </c>
      <c r="F262" s="14" t="s">
        <v>518</v>
      </c>
      <c r="G262" s="14" t="s">
        <v>122</v>
      </c>
      <c r="H262" s="14" t="s">
        <v>25</v>
      </c>
      <c r="I262" s="11" t="s">
        <v>519</v>
      </c>
      <c r="J262" s="11" t="s">
        <v>208</v>
      </c>
      <c r="K262" s="11" t="s">
        <v>214</v>
      </c>
      <c r="L262" s="11">
        <v>8</v>
      </c>
      <c r="M262" s="12">
        <f t="shared" si="2"/>
        <v>15</v>
      </c>
      <c r="N262" s="12">
        <v>30</v>
      </c>
      <c r="O262" s="13"/>
    </row>
    <row r="263" spans="2:15" ht="80.099999999999994" customHeight="1" x14ac:dyDescent="0.25">
      <c r="B263" s="7"/>
      <c r="C263" s="11" t="s">
        <v>14</v>
      </c>
      <c r="D263" s="14" t="s">
        <v>517</v>
      </c>
      <c r="E263" s="14" t="s">
        <v>512</v>
      </c>
      <c r="F263" s="14" t="s">
        <v>518</v>
      </c>
      <c r="G263" s="14" t="s">
        <v>122</v>
      </c>
      <c r="H263" s="14" t="s">
        <v>19</v>
      </c>
      <c r="I263" s="11" t="s">
        <v>520</v>
      </c>
      <c r="J263" s="11" t="s">
        <v>208</v>
      </c>
      <c r="K263" s="11" t="s">
        <v>214</v>
      </c>
      <c r="L263" s="11">
        <v>8</v>
      </c>
      <c r="M263" s="12">
        <f t="shared" si="2"/>
        <v>15</v>
      </c>
      <c r="N263" s="12">
        <v>30</v>
      </c>
      <c r="O263" s="13"/>
    </row>
    <row r="264" spans="2:15" ht="80.099999999999994" customHeight="1" x14ac:dyDescent="0.25">
      <c r="B264" s="7"/>
      <c r="C264" s="11" t="s">
        <v>14</v>
      </c>
      <c r="D264" s="14" t="s">
        <v>517</v>
      </c>
      <c r="E264" s="14" t="s">
        <v>512</v>
      </c>
      <c r="F264" s="14" t="s">
        <v>518</v>
      </c>
      <c r="G264" s="14" t="s">
        <v>122</v>
      </c>
      <c r="H264" s="14" t="s">
        <v>93</v>
      </c>
      <c r="I264" s="11" t="s">
        <v>521</v>
      </c>
      <c r="J264" s="11" t="s">
        <v>208</v>
      </c>
      <c r="K264" s="11" t="s">
        <v>214</v>
      </c>
      <c r="L264" s="11">
        <v>2</v>
      </c>
      <c r="M264" s="12">
        <f t="shared" si="2"/>
        <v>15</v>
      </c>
      <c r="N264" s="12">
        <v>30</v>
      </c>
      <c r="O264" s="13"/>
    </row>
    <row r="265" spans="2:15" ht="80.099999999999994" customHeight="1" x14ac:dyDescent="0.25">
      <c r="B265" s="7"/>
      <c r="C265" s="11" t="s">
        <v>14</v>
      </c>
      <c r="D265" s="14" t="s">
        <v>517</v>
      </c>
      <c r="E265" s="14" t="s">
        <v>512</v>
      </c>
      <c r="F265" s="14" t="s">
        <v>518</v>
      </c>
      <c r="G265" s="14" t="s">
        <v>122</v>
      </c>
      <c r="H265" s="14" t="s">
        <v>28</v>
      </c>
      <c r="I265" s="11" t="s">
        <v>522</v>
      </c>
      <c r="J265" s="11" t="s">
        <v>208</v>
      </c>
      <c r="K265" s="11" t="s">
        <v>214</v>
      </c>
      <c r="L265" s="11">
        <v>2</v>
      </c>
      <c r="M265" s="12">
        <f t="shared" si="2"/>
        <v>15</v>
      </c>
      <c r="N265" s="12">
        <v>30</v>
      </c>
      <c r="O265" s="13"/>
    </row>
    <row r="266" spans="2:15" ht="80.099999999999994" customHeight="1" x14ac:dyDescent="0.25">
      <c r="B266" s="7"/>
      <c r="C266" s="11" t="s">
        <v>14</v>
      </c>
      <c r="D266" s="14" t="s">
        <v>523</v>
      </c>
      <c r="E266" s="14" t="s">
        <v>512</v>
      </c>
      <c r="F266" s="14" t="s">
        <v>524</v>
      </c>
      <c r="G266" s="14" t="s">
        <v>122</v>
      </c>
      <c r="H266" s="14" t="s">
        <v>25</v>
      </c>
      <c r="I266" s="11" t="s">
        <v>525</v>
      </c>
      <c r="J266" s="11" t="s">
        <v>208</v>
      </c>
      <c r="K266" s="11" t="s">
        <v>214</v>
      </c>
      <c r="L266" s="11">
        <v>8</v>
      </c>
      <c r="M266" s="12">
        <f t="shared" si="2"/>
        <v>15</v>
      </c>
      <c r="N266" s="12">
        <v>30</v>
      </c>
      <c r="O266" s="13"/>
    </row>
    <row r="267" spans="2:15" ht="80.099999999999994" customHeight="1" x14ac:dyDescent="0.25">
      <c r="B267" s="7"/>
      <c r="C267" s="11" t="s">
        <v>14</v>
      </c>
      <c r="D267" s="14" t="s">
        <v>523</v>
      </c>
      <c r="E267" s="14" t="s">
        <v>512</v>
      </c>
      <c r="F267" s="14" t="s">
        <v>524</v>
      </c>
      <c r="G267" s="14" t="s">
        <v>122</v>
      </c>
      <c r="H267" s="14" t="s">
        <v>19</v>
      </c>
      <c r="I267" s="11" t="s">
        <v>526</v>
      </c>
      <c r="J267" s="11" t="s">
        <v>208</v>
      </c>
      <c r="K267" s="11" t="s">
        <v>214</v>
      </c>
      <c r="L267" s="11">
        <v>8</v>
      </c>
      <c r="M267" s="12">
        <f t="shared" si="2"/>
        <v>15</v>
      </c>
      <c r="N267" s="12">
        <v>30</v>
      </c>
      <c r="O267" s="13"/>
    </row>
    <row r="268" spans="2:15" ht="80.099999999999994" customHeight="1" x14ac:dyDescent="0.25">
      <c r="B268" s="7"/>
      <c r="C268" s="11" t="s">
        <v>14</v>
      </c>
      <c r="D268" s="14" t="s">
        <v>523</v>
      </c>
      <c r="E268" s="14" t="s">
        <v>512</v>
      </c>
      <c r="F268" s="14" t="s">
        <v>524</v>
      </c>
      <c r="G268" s="14" t="s">
        <v>122</v>
      </c>
      <c r="H268" s="14" t="s">
        <v>93</v>
      </c>
      <c r="I268" s="11" t="s">
        <v>527</v>
      </c>
      <c r="J268" s="11" t="s">
        <v>208</v>
      </c>
      <c r="K268" s="11" t="s">
        <v>214</v>
      </c>
      <c r="L268" s="11">
        <v>2</v>
      </c>
      <c r="M268" s="12">
        <f t="shared" si="2"/>
        <v>15</v>
      </c>
      <c r="N268" s="12">
        <v>30</v>
      </c>
      <c r="O268" s="13"/>
    </row>
    <row r="269" spans="2:15" ht="80.099999999999994" customHeight="1" x14ac:dyDescent="0.25">
      <c r="B269" s="7"/>
      <c r="C269" s="11" t="s">
        <v>14</v>
      </c>
      <c r="D269" s="14" t="s">
        <v>523</v>
      </c>
      <c r="E269" s="14" t="s">
        <v>512</v>
      </c>
      <c r="F269" s="14" t="s">
        <v>524</v>
      </c>
      <c r="G269" s="14" t="s">
        <v>122</v>
      </c>
      <c r="H269" s="14" t="s">
        <v>28</v>
      </c>
      <c r="I269" s="11" t="s">
        <v>528</v>
      </c>
      <c r="J269" s="11" t="s">
        <v>208</v>
      </c>
      <c r="K269" s="11" t="s">
        <v>214</v>
      </c>
      <c r="L269" s="11">
        <v>2</v>
      </c>
      <c r="M269" s="12">
        <f t="shared" si="2"/>
        <v>15</v>
      </c>
      <c r="N269" s="12">
        <v>30</v>
      </c>
      <c r="O269" s="13"/>
    </row>
    <row r="270" spans="2:15" ht="80.099999999999994" customHeight="1" x14ac:dyDescent="0.25">
      <c r="B270" s="7"/>
      <c r="C270" s="11" t="s">
        <v>14</v>
      </c>
      <c r="D270" s="15" t="s">
        <v>529</v>
      </c>
      <c r="E270" s="14" t="s">
        <v>530</v>
      </c>
      <c r="F270" s="14" t="s">
        <v>531</v>
      </c>
      <c r="G270" s="14" t="s">
        <v>122</v>
      </c>
      <c r="H270" s="14" t="s">
        <v>25</v>
      </c>
      <c r="I270" s="11" t="s">
        <v>532</v>
      </c>
      <c r="J270" s="11" t="s">
        <v>208</v>
      </c>
      <c r="K270" s="11" t="s">
        <v>214</v>
      </c>
      <c r="L270" s="11">
        <v>8</v>
      </c>
      <c r="M270" s="12">
        <f t="shared" si="2"/>
        <v>20</v>
      </c>
      <c r="N270" s="12">
        <v>40</v>
      </c>
      <c r="O270" s="13"/>
    </row>
    <row r="271" spans="2:15" ht="80.099999999999994" customHeight="1" x14ac:dyDescent="0.25">
      <c r="B271" s="7"/>
      <c r="C271" s="11" t="s">
        <v>14</v>
      </c>
      <c r="D271" s="14" t="s">
        <v>529</v>
      </c>
      <c r="E271" s="14" t="s">
        <v>530</v>
      </c>
      <c r="F271" s="14" t="s">
        <v>531</v>
      </c>
      <c r="G271" s="14" t="s">
        <v>122</v>
      </c>
      <c r="H271" s="14" t="s">
        <v>19</v>
      </c>
      <c r="I271" s="11" t="s">
        <v>533</v>
      </c>
      <c r="J271" s="11" t="s">
        <v>208</v>
      </c>
      <c r="K271" s="11" t="s">
        <v>214</v>
      </c>
      <c r="L271" s="11">
        <v>8</v>
      </c>
      <c r="M271" s="12">
        <f t="shared" si="2"/>
        <v>20</v>
      </c>
      <c r="N271" s="12">
        <v>40</v>
      </c>
      <c r="O271" s="13"/>
    </row>
    <row r="272" spans="2:15" ht="80.099999999999994" customHeight="1" x14ac:dyDescent="0.25">
      <c r="B272" s="7"/>
      <c r="C272" s="11" t="s">
        <v>14</v>
      </c>
      <c r="D272" s="14" t="s">
        <v>529</v>
      </c>
      <c r="E272" s="14" t="s">
        <v>530</v>
      </c>
      <c r="F272" s="14" t="s">
        <v>531</v>
      </c>
      <c r="G272" s="14" t="s">
        <v>122</v>
      </c>
      <c r="H272" s="14" t="s">
        <v>93</v>
      </c>
      <c r="I272" s="11" t="s">
        <v>534</v>
      </c>
      <c r="J272" s="11" t="s">
        <v>208</v>
      </c>
      <c r="K272" s="11" t="s">
        <v>214</v>
      </c>
      <c r="L272" s="11">
        <v>2</v>
      </c>
      <c r="M272" s="12">
        <f t="shared" si="2"/>
        <v>20</v>
      </c>
      <c r="N272" s="12">
        <v>40</v>
      </c>
      <c r="O272" s="13"/>
    </row>
    <row r="273" spans="2:15" ht="80.099999999999994" customHeight="1" x14ac:dyDescent="0.25">
      <c r="B273" s="7"/>
      <c r="C273" s="11" t="s">
        <v>14</v>
      </c>
      <c r="D273" s="14" t="s">
        <v>529</v>
      </c>
      <c r="E273" s="14" t="s">
        <v>530</v>
      </c>
      <c r="F273" s="14" t="s">
        <v>531</v>
      </c>
      <c r="G273" s="14" t="s">
        <v>122</v>
      </c>
      <c r="H273" s="14" t="s">
        <v>28</v>
      </c>
      <c r="I273" s="11" t="s">
        <v>535</v>
      </c>
      <c r="J273" s="11" t="s">
        <v>208</v>
      </c>
      <c r="K273" s="11" t="s">
        <v>214</v>
      </c>
      <c r="L273" s="11">
        <v>2</v>
      </c>
      <c r="M273" s="12">
        <f t="shared" si="2"/>
        <v>20</v>
      </c>
      <c r="N273" s="12">
        <v>40</v>
      </c>
      <c r="O273" s="13"/>
    </row>
    <row r="274" spans="2:15" ht="80.099999999999994" customHeight="1" x14ac:dyDescent="0.25">
      <c r="B274" s="7"/>
      <c r="C274" s="11" t="s">
        <v>14</v>
      </c>
      <c r="D274" s="14" t="s">
        <v>536</v>
      </c>
      <c r="E274" s="14" t="s">
        <v>530</v>
      </c>
      <c r="F274" s="14" t="s">
        <v>37</v>
      </c>
      <c r="G274" s="14" t="s">
        <v>122</v>
      </c>
      <c r="H274" s="14" t="s">
        <v>25</v>
      </c>
      <c r="I274" s="11" t="s">
        <v>537</v>
      </c>
      <c r="J274" s="11" t="s">
        <v>208</v>
      </c>
      <c r="K274" s="11" t="s">
        <v>214</v>
      </c>
      <c r="L274" s="11">
        <v>8</v>
      </c>
      <c r="M274" s="12">
        <f t="shared" si="2"/>
        <v>20</v>
      </c>
      <c r="N274" s="12">
        <v>40</v>
      </c>
      <c r="O274" s="13"/>
    </row>
    <row r="275" spans="2:15" ht="80.099999999999994" customHeight="1" x14ac:dyDescent="0.25">
      <c r="B275" s="7"/>
      <c r="C275" s="11" t="s">
        <v>14</v>
      </c>
      <c r="D275" s="14" t="s">
        <v>536</v>
      </c>
      <c r="E275" s="14" t="s">
        <v>530</v>
      </c>
      <c r="F275" s="14" t="s">
        <v>37</v>
      </c>
      <c r="G275" s="14" t="s">
        <v>122</v>
      </c>
      <c r="H275" s="14" t="s">
        <v>19</v>
      </c>
      <c r="I275" s="11" t="s">
        <v>538</v>
      </c>
      <c r="J275" s="11" t="s">
        <v>208</v>
      </c>
      <c r="K275" s="11" t="s">
        <v>214</v>
      </c>
      <c r="L275" s="11">
        <v>8</v>
      </c>
      <c r="M275" s="12">
        <f t="shared" si="2"/>
        <v>20</v>
      </c>
      <c r="N275" s="12">
        <v>40</v>
      </c>
      <c r="O275" s="13"/>
    </row>
    <row r="276" spans="2:15" ht="80.099999999999994" customHeight="1" x14ac:dyDescent="0.25">
      <c r="B276" s="7"/>
      <c r="C276" s="11" t="s">
        <v>14</v>
      </c>
      <c r="D276" s="14" t="s">
        <v>536</v>
      </c>
      <c r="E276" s="14" t="s">
        <v>530</v>
      </c>
      <c r="F276" s="14" t="s">
        <v>37</v>
      </c>
      <c r="G276" s="14" t="s">
        <v>122</v>
      </c>
      <c r="H276" s="14" t="s">
        <v>93</v>
      </c>
      <c r="I276" s="11" t="s">
        <v>539</v>
      </c>
      <c r="J276" s="11" t="s">
        <v>208</v>
      </c>
      <c r="K276" s="11" t="s">
        <v>214</v>
      </c>
      <c r="L276" s="11">
        <v>2</v>
      </c>
      <c r="M276" s="12">
        <f t="shared" si="2"/>
        <v>20</v>
      </c>
      <c r="N276" s="12">
        <v>40</v>
      </c>
      <c r="O276" s="13"/>
    </row>
    <row r="277" spans="2:15" ht="80.099999999999994" customHeight="1" x14ac:dyDescent="0.25">
      <c r="B277" s="7"/>
      <c r="C277" s="11" t="s">
        <v>14</v>
      </c>
      <c r="D277" s="14" t="s">
        <v>536</v>
      </c>
      <c r="E277" s="14" t="s">
        <v>530</v>
      </c>
      <c r="F277" s="14" t="s">
        <v>37</v>
      </c>
      <c r="G277" s="14" t="s">
        <v>122</v>
      </c>
      <c r="H277" s="14" t="s">
        <v>28</v>
      </c>
      <c r="I277" s="11" t="s">
        <v>540</v>
      </c>
      <c r="J277" s="11" t="s">
        <v>208</v>
      </c>
      <c r="K277" s="11" t="s">
        <v>214</v>
      </c>
      <c r="L277" s="11">
        <v>2</v>
      </c>
      <c r="M277" s="12">
        <f t="shared" si="2"/>
        <v>20</v>
      </c>
      <c r="N277" s="12">
        <v>40</v>
      </c>
      <c r="O277" s="13"/>
    </row>
    <row r="278" spans="2:15" ht="80.099999999999994" customHeight="1" x14ac:dyDescent="0.25">
      <c r="B278" s="7"/>
      <c r="C278" s="11" t="s">
        <v>14</v>
      </c>
      <c r="D278" s="15" t="s">
        <v>541</v>
      </c>
      <c r="E278" s="14" t="s">
        <v>542</v>
      </c>
      <c r="F278" s="14" t="s">
        <v>543</v>
      </c>
      <c r="G278" s="14" t="s">
        <v>122</v>
      </c>
      <c r="H278" s="14" t="s">
        <v>25</v>
      </c>
      <c r="I278" s="11" t="s">
        <v>544</v>
      </c>
      <c r="J278" s="11" t="s">
        <v>208</v>
      </c>
      <c r="K278" s="11" t="s">
        <v>214</v>
      </c>
      <c r="L278" s="11">
        <v>16</v>
      </c>
      <c r="M278" s="12">
        <f t="shared" si="2"/>
        <v>15</v>
      </c>
      <c r="N278" s="12">
        <v>30</v>
      </c>
      <c r="O278" s="13"/>
    </row>
    <row r="279" spans="2:15" ht="80.099999999999994" customHeight="1" x14ac:dyDescent="0.25">
      <c r="B279" s="7"/>
      <c r="C279" s="11" t="s">
        <v>14</v>
      </c>
      <c r="D279" s="14" t="s">
        <v>541</v>
      </c>
      <c r="E279" s="14" t="s">
        <v>542</v>
      </c>
      <c r="F279" s="14" t="s">
        <v>543</v>
      </c>
      <c r="G279" s="14" t="s">
        <v>122</v>
      </c>
      <c r="H279" s="14" t="s">
        <v>19</v>
      </c>
      <c r="I279" s="11" t="s">
        <v>545</v>
      </c>
      <c r="J279" s="11" t="s">
        <v>208</v>
      </c>
      <c r="K279" s="11" t="s">
        <v>214</v>
      </c>
      <c r="L279" s="11">
        <v>12</v>
      </c>
      <c r="M279" s="12">
        <f t="shared" si="2"/>
        <v>15</v>
      </c>
      <c r="N279" s="12">
        <v>30</v>
      </c>
      <c r="O279" s="13"/>
    </row>
    <row r="280" spans="2:15" ht="80.099999999999994" customHeight="1" x14ac:dyDescent="0.25">
      <c r="B280" s="7"/>
      <c r="C280" s="11" t="s">
        <v>14</v>
      </c>
      <c r="D280" s="14" t="s">
        <v>541</v>
      </c>
      <c r="E280" s="14" t="s">
        <v>542</v>
      </c>
      <c r="F280" s="14" t="s">
        <v>543</v>
      </c>
      <c r="G280" s="14" t="s">
        <v>122</v>
      </c>
      <c r="H280" s="14" t="s">
        <v>93</v>
      </c>
      <c r="I280" s="11" t="s">
        <v>546</v>
      </c>
      <c r="J280" s="11" t="s">
        <v>208</v>
      </c>
      <c r="K280" s="11" t="s">
        <v>214</v>
      </c>
      <c r="L280" s="11">
        <v>4</v>
      </c>
      <c r="M280" s="12">
        <f t="shared" si="2"/>
        <v>15</v>
      </c>
      <c r="N280" s="12">
        <v>30</v>
      </c>
      <c r="O280" s="13"/>
    </row>
    <row r="281" spans="2:15" ht="80.099999999999994" customHeight="1" x14ac:dyDescent="0.25">
      <c r="B281" s="7"/>
      <c r="C281" s="11" t="s">
        <v>14</v>
      </c>
      <c r="D281" s="14" t="s">
        <v>541</v>
      </c>
      <c r="E281" s="14" t="s">
        <v>542</v>
      </c>
      <c r="F281" s="14" t="s">
        <v>543</v>
      </c>
      <c r="G281" s="14" t="s">
        <v>122</v>
      </c>
      <c r="H281" s="14" t="s">
        <v>28</v>
      </c>
      <c r="I281" s="11" t="s">
        <v>547</v>
      </c>
      <c r="J281" s="11" t="s">
        <v>208</v>
      </c>
      <c r="K281" s="11" t="s">
        <v>214</v>
      </c>
      <c r="L281" s="11">
        <v>8</v>
      </c>
      <c r="M281" s="12">
        <f t="shared" si="2"/>
        <v>15</v>
      </c>
      <c r="N281" s="12">
        <v>30</v>
      </c>
      <c r="O281" s="13"/>
    </row>
    <row r="282" spans="2:15" ht="80.099999999999994" customHeight="1" x14ac:dyDescent="0.25">
      <c r="B282" s="7"/>
      <c r="C282" s="11" t="s">
        <v>14</v>
      </c>
      <c r="D282" s="15" t="s">
        <v>548</v>
      </c>
      <c r="E282" s="14" t="s">
        <v>251</v>
      </c>
      <c r="F282" s="14" t="s">
        <v>549</v>
      </c>
      <c r="G282" s="14" t="s">
        <v>122</v>
      </c>
      <c r="H282" s="14" t="s">
        <v>25</v>
      </c>
      <c r="I282" s="11" t="s">
        <v>550</v>
      </c>
      <c r="J282" s="11" t="s">
        <v>208</v>
      </c>
      <c r="K282" s="11" t="s">
        <v>214</v>
      </c>
      <c r="L282" s="11">
        <v>8</v>
      </c>
      <c r="M282" s="12">
        <f t="shared" si="2"/>
        <v>32.5</v>
      </c>
      <c r="N282" s="12">
        <v>65</v>
      </c>
      <c r="O282" s="13"/>
    </row>
    <row r="283" spans="2:15" ht="80.099999999999994" customHeight="1" x14ac:dyDescent="0.25">
      <c r="B283" s="7"/>
      <c r="C283" s="11" t="s">
        <v>14</v>
      </c>
      <c r="D283" s="14" t="s">
        <v>548</v>
      </c>
      <c r="E283" s="14" t="s">
        <v>251</v>
      </c>
      <c r="F283" s="14" t="s">
        <v>549</v>
      </c>
      <c r="G283" s="14" t="s">
        <v>122</v>
      </c>
      <c r="H283" s="14" t="s">
        <v>19</v>
      </c>
      <c r="I283" s="11" t="s">
        <v>551</v>
      </c>
      <c r="J283" s="11" t="s">
        <v>208</v>
      </c>
      <c r="K283" s="11" t="s">
        <v>214</v>
      </c>
      <c r="L283" s="11">
        <v>8</v>
      </c>
      <c r="M283" s="12">
        <f t="shared" si="2"/>
        <v>32.5</v>
      </c>
      <c r="N283" s="12">
        <v>65</v>
      </c>
      <c r="O283" s="13"/>
    </row>
    <row r="284" spans="2:15" ht="80.099999999999994" customHeight="1" x14ac:dyDescent="0.25">
      <c r="B284" s="7"/>
      <c r="C284" s="11" t="s">
        <v>14</v>
      </c>
      <c r="D284" s="14" t="s">
        <v>548</v>
      </c>
      <c r="E284" s="14" t="s">
        <v>251</v>
      </c>
      <c r="F284" s="14" t="s">
        <v>549</v>
      </c>
      <c r="G284" s="14" t="s">
        <v>122</v>
      </c>
      <c r="H284" s="14" t="s">
        <v>28</v>
      </c>
      <c r="I284" s="11" t="s">
        <v>552</v>
      </c>
      <c r="J284" s="11" t="s">
        <v>208</v>
      </c>
      <c r="K284" s="11" t="s">
        <v>214</v>
      </c>
      <c r="L284" s="11">
        <v>2</v>
      </c>
      <c r="M284" s="12">
        <f t="shared" si="2"/>
        <v>32.5</v>
      </c>
      <c r="N284" s="12">
        <v>65</v>
      </c>
      <c r="O284" s="13"/>
    </row>
    <row r="285" spans="2:15" ht="80.099999999999994" customHeight="1" x14ac:dyDescent="0.25">
      <c r="B285" s="7"/>
      <c r="C285" s="11" t="s">
        <v>14</v>
      </c>
      <c r="D285" s="15" t="s">
        <v>553</v>
      </c>
      <c r="E285" s="14" t="s">
        <v>554</v>
      </c>
      <c r="F285" s="14" t="s">
        <v>246</v>
      </c>
      <c r="G285" s="14" t="s">
        <v>122</v>
      </c>
      <c r="H285" s="14" t="s">
        <v>25</v>
      </c>
      <c r="I285" s="11" t="s">
        <v>555</v>
      </c>
      <c r="J285" s="11" t="s">
        <v>208</v>
      </c>
      <c r="K285" s="11" t="s">
        <v>214</v>
      </c>
      <c r="L285" s="11">
        <v>4</v>
      </c>
      <c r="M285" s="12">
        <f t="shared" si="2"/>
        <v>32.5</v>
      </c>
      <c r="N285" s="12">
        <v>65</v>
      </c>
      <c r="O285" s="13"/>
    </row>
    <row r="286" spans="2:15" ht="80.099999999999994" customHeight="1" x14ac:dyDescent="0.25">
      <c r="B286" s="7"/>
      <c r="C286" s="11" t="s">
        <v>14</v>
      </c>
      <c r="D286" s="14" t="s">
        <v>553</v>
      </c>
      <c r="E286" s="14" t="s">
        <v>554</v>
      </c>
      <c r="F286" s="14" t="s">
        <v>246</v>
      </c>
      <c r="G286" s="14" t="s">
        <v>122</v>
      </c>
      <c r="H286" s="14" t="s">
        <v>19</v>
      </c>
      <c r="I286" s="11" t="s">
        <v>556</v>
      </c>
      <c r="J286" s="11" t="s">
        <v>208</v>
      </c>
      <c r="K286" s="11" t="s">
        <v>214</v>
      </c>
      <c r="L286" s="11">
        <v>12</v>
      </c>
      <c r="M286" s="12">
        <f t="shared" si="2"/>
        <v>32.5</v>
      </c>
      <c r="N286" s="12">
        <v>65</v>
      </c>
      <c r="O286" s="13"/>
    </row>
    <row r="287" spans="2:15" ht="80.099999999999994" customHeight="1" x14ac:dyDescent="0.25">
      <c r="B287" s="7"/>
      <c r="C287" s="11" t="s">
        <v>14</v>
      </c>
      <c r="D287" s="14" t="s">
        <v>553</v>
      </c>
      <c r="E287" s="14" t="s">
        <v>554</v>
      </c>
      <c r="F287" s="14" t="s">
        <v>246</v>
      </c>
      <c r="G287" s="14" t="s">
        <v>122</v>
      </c>
      <c r="H287" s="14" t="s">
        <v>93</v>
      </c>
      <c r="I287" s="11" t="s">
        <v>557</v>
      </c>
      <c r="J287" s="11" t="s">
        <v>208</v>
      </c>
      <c r="K287" s="11" t="s">
        <v>214</v>
      </c>
      <c r="L287" s="11">
        <v>10</v>
      </c>
      <c r="M287" s="12">
        <f t="shared" si="2"/>
        <v>32.5</v>
      </c>
      <c r="N287" s="12">
        <v>65</v>
      </c>
      <c r="O287" s="13"/>
    </row>
    <row r="288" spans="2:15" ht="80.099999999999994" customHeight="1" x14ac:dyDescent="0.25">
      <c r="B288" s="7"/>
      <c r="C288" s="11" t="s">
        <v>14</v>
      </c>
      <c r="D288" s="14" t="s">
        <v>553</v>
      </c>
      <c r="E288" s="14" t="s">
        <v>554</v>
      </c>
      <c r="F288" s="14" t="s">
        <v>246</v>
      </c>
      <c r="G288" s="14" t="s">
        <v>122</v>
      </c>
      <c r="H288" s="14" t="s">
        <v>136</v>
      </c>
      <c r="I288" s="11" t="s">
        <v>558</v>
      </c>
      <c r="J288" s="11" t="s">
        <v>208</v>
      </c>
      <c r="K288" s="11" t="s">
        <v>214</v>
      </c>
      <c r="L288" s="11">
        <v>4</v>
      </c>
      <c r="M288" s="12">
        <f t="shared" ref="M288:M351" si="3">N288/2</f>
        <v>32.5</v>
      </c>
      <c r="N288" s="12">
        <v>65</v>
      </c>
      <c r="O288" s="13"/>
    </row>
    <row r="289" spans="2:15" ht="80.099999999999994" customHeight="1" x14ac:dyDescent="0.25">
      <c r="B289" s="7"/>
      <c r="C289" s="11" t="s">
        <v>14</v>
      </c>
      <c r="D289" s="14" t="s">
        <v>559</v>
      </c>
      <c r="E289" s="14" t="s">
        <v>554</v>
      </c>
      <c r="F289" s="14" t="s">
        <v>560</v>
      </c>
      <c r="G289" s="14" t="s">
        <v>122</v>
      </c>
      <c r="H289" s="14" t="s">
        <v>25</v>
      </c>
      <c r="I289" s="11" t="s">
        <v>561</v>
      </c>
      <c r="J289" s="11" t="s">
        <v>208</v>
      </c>
      <c r="K289" s="11" t="s">
        <v>214</v>
      </c>
      <c r="L289" s="11">
        <v>4</v>
      </c>
      <c r="M289" s="12">
        <f t="shared" si="3"/>
        <v>32.5</v>
      </c>
      <c r="N289" s="12">
        <v>65</v>
      </c>
      <c r="O289" s="13"/>
    </row>
    <row r="290" spans="2:15" ht="80.099999999999994" customHeight="1" x14ac:dyDescent="0.25">
      <c r="B290" s="7"/>
      <c r="C290" s="11" t="s">
        <v>14</v>
      </c>
      <c r="D290" s="14" t="s">
        <v>559</v>
      </c>
      <c r="E290" s="14" t="s">
        <v>554</v>
      </c>
      <c r="F290" s="14" t="s">
        <v>560</v>
      </c>
      <c r="G290" s="14" t="s">
        <v>122</v>
      </c>
      <c r="H290" s="14" t="s">
        <v>19</v>
      </c>
      <c r="I290" s="11" t="s">
        <v>562</v>
      </c>
      <c r="J290" s="11" t="s">
        <v>208</v>
      </c>
      <c r="K290" s="11" t="s">
        <v>214</v>
      </c>
      <c r="L290" s="11">
        <v>12</v>
      </c>
      <c r="M290" s="12">
        <f t="shared" si="3"/>
        <v>32.5</v>
      </c>
      <c r="N290" s="12">
        <v>65</v>
      </c>
      <c r="O290" s="13"/>
    </row>
    <row r="291" spans="2:15" ht="80.099999999999994" customHeight="1" x14ac:dyDescent="0.25">
      <c r="B291" s="7"/>
      <c r="C291" s="11" t="s">
        <v>14</v>
      </c>
      <c r="D291" s="14" t="s">
        <v>559</v>
      </c>
      <c r="E291" s="14" t="s">
        <v>554</v>
      </c>
      <c r="F291" s="14" t="s">
        <v>560</v>
      </c>
      <c r="G291" s="14" t="s">
        <v>122</v>
      </c>
      <c r="H291" s="14" t="s">
        <v>93</v>
      </c>
      <c r="I291" s="11" t="s">
        <v>563</v>
      </c>
      <c r="J291" s="11" t="s">
        <v>208</v>
      </c>
      <c r="K291" s="11" t="s">
        <v>214</v>
      </c>
      <c r="L291" s="11">
        <v>10</v>
      </c>
      <c r="M291" s="12">
        <f t="shared" si="3"/>
        <v>32.5</v>
      </c>
      <c r="N291" s="12">
        <v>65</v>
      </c>
      <c r="O291" s="13"/>
    </row>
    <row r="292" spans="2:15" ht="80.099999999999994" customHeight="1" x14ac:dyDescent="0.25">
      <c r="B292" s="7"/>
      <c r="C292" s="11" t="s">
        <v>14</v>
      </c>
      <c r="D292" s="14" t="s">
        <v>559</v>
      </c>
      <c r="E292" s="14" t="s">
        <v>554</v>
      </c>
      <c r="F292" s="14" t="s">
        <v>560</v>
      </c>
      <c r="G292" s="14" t="s">
        <v>122</v>
      </c>
      <c r="H292" s="14" t="s">
        <v>136</v>
      </c>
      <c r="I292" s="11" t="s">
        <v>564</v>
      </c>
      <c r="J292" s="11" t="s">
        <v>208</v>
      </c>
      <c r="K292" s="11" t="s">
        <v>214</v>
      </c>
      <c r="L292" s="11">
        <v>4</v>
      </c>
      <c r="M292" s="12">
        <f t="shared" si="3"/>
        <v>32.5</v>
      </c>
      <c r="N292" s="12">
        <v>65</v>
      </c>
      <c r="O292" s="13"/>
    </row>
    <row r="293" spans="2:15" ht="80.099999999999994" customHeight="1" x14ac:dyDescent="0.25">
      <c r="B293" s="7"/>
      <c r="C293" s="11" t="s">
        <v>14</v>
      </c>
      <c r="D293" s="15" t="s">
        <v>565</v>
      </c>
      <c r="E293" s="14" t="s">
        <v>566</v>
      </c>
      <c r="F293" s="14" t="s">
        <v>434</v>
      </c>
      <c r="G293" s="14" t="s">
        <v>122</v>
      </c>
      <c r="H293" s="14" t="s">
        <v>25</v>
      </c>
      <c r="I293" s="11" t="s">
        <v>567</v>
      </c>
      <c r="J293" s="11" t="s">
        <v>208</v>
      </c>
      <c r="K293" s="11" t="s">
        <v>214</v>
      </c>
      <c r="L293" s="11">
        <v>10</v>
      </c>
      <c r="M293" s="12">
        <f t="shared" si="3"/>
        <v>17.5</v>
      </c>
      <c r="N293" s="12">
        <v>35</v>
      </c>
      <c r="O293" s="13"/>
    </row>
    <row r="294" spans="2:15" ht="80.099999999999994" customHeight="1" x14ac:dyDescent="0.25">
      <c r="B294" s="7"/>
      <c r="C294" s="11" t="s">
        <v>14</v>
      </c>
      <c r="D294" s="14" t="s">
        <v>565</v>
      </c>
      <c r="E294" s="14" t="s">
        <v>566</v>
      </c>
      <c r="F294" s="14" t="s">
        <v>434</v>
      </c>
      <c r="G294" s="14" t="s">
        <v>122</v>
      </c>
      <c r="H294" s="14" t="s">
        <v>19</v>
      </c>
      <c r="I294" s="11" t="s">
        <v>568</v>
      </c>
      <c r="J294" s="11" t="s">
        <v>208</v>
      </c>
      <c r="K294" s="11" t="s">
        <v>214</v>
      </c>
      <c r="L294" s="11">
        <v>12</v>
      </c>
      <c r="M294" s="12">
        <f t="shared" si="3"/>
        <v>17.5</v>
      </c>
      <c r="N294" s="12">
        <v>35</v>
      </c>
      <c r="O294" s="13"/>
    </row>
    <row r="295" spans="2:15" ht="80.099999999999994" customHeight="1" x14ac:dyDescent="0.25">
      <c r="B295" s="7"/>
      <c r="C295" s="11" t="s">
        <v>14</v>
      </c>
      <c r="D295" s="14" t="s">
        <v>565</v>
      </c>
      <c r="E295" s="14" t="s">
        <v>566</v>
      </c>
      <c r="F295" s="14" t="s">
        <v>434</v>
      </c>
      <c r="G295" s="14" t="s">
        <v>122</v>
      </c>
      <c r="H295" s="14" t="s">
        <v>93</v>
      </c>
      <c r="I295" s="11" t="s">
        <v>569</v>
      </c>
      <c r="J295" s="11" t="s">
        <v>208</v>
      </c>
      <c r="K295" s="11" t="s">
        <v>214</v>
      </c>
      <c r="L295" s="11">
        <v>4</v>
      </c>
      <c r="M295" s="12">
        <f t="shared" si="3"/>
        <v>17.5</v>
      </c>
      <c r="N295" s="12">
        <v>35</v>
      </c>
      <c r="O295" s="13"/>
    </row>
    <row r="296" spans="2:15" ht="80.099999999999994" customHeight="1" x14ac:dyDescent="0.25">
      <c r="B296" s="7"/>
      <c r="C296" s="11" t="s">
        <v>14</v>
      </c>
      <c r="D296" s="15" t="s">
        <v>565</v>
      </c>
      <c r="E296" s="15" t="s">
        <v>566</v>
      </c>
      <c r="F296" s="14" t="s">
        <v>434</v>
      </c>
      <c r="G296" s="14" t="s">
        <v>122</v>
      </c>
      <c r="H296" s="14" t="s">
        <v>28</v>
      </c>
      <c r="I296" s="11" t="s">
        <v>570</v>
      </c>
      <c r="J296" s="11" t="s">
        <v>208</v>
      </c>
      <c r="K296" s="11" t="s">
        <v>214</v>
      </c>
      <c r="L296" s="11">
        <v>4</v>
      </c>
      <c r="M296" s="12">
        <f t="shared" si="3"/>
        <v>17.5</v>
      </c>
      <c r="N296" s="12">
        <v>35</v>
      </c>
      <c r="O296" s="13"/>
    </row>
    <row r="297" spans="2:15" ht="80.099999999999994" customHeight="1" x14ac:dyDescent="0.25">
      <c r="B297" s="7"/>
      <c r="C297" s="11" t="s">
        <v>14</v>
      </c>
      <c r="D297" s="14" t="s">
        <v>571</v>
      </c>
      <c r="E297" s="14" t="s">
        <v>566</v>
      </c>
      <c r="F297" s="14" t="s">
        <v>319</v>
      </c>
      <c r="G297" s="14" t="s">
        <v>122</v>
      </c>
      <c r="H297" s="14" t="s">
        <v>25</v>
      </c>
      <c r="I297" s="11" t="s">
        <v>572</v>
      </c>
      <c r="J297" s="11" t="s">
        <v>208</v>
      </c>
      <c r="K297" s="11" t="s">
        <v>214</v>
      </c>
      <c r="L297" s="11">
        <v>10</v>
      </c>
      <c r="M297" s="12">
        <f t="shared" si="3"/>
        <v>17.5</v>
      </c>
      <c r="N297" s="12">
        <v>35</v>
      </c>
      <c r="O297" s="13"/>
    </row>
    <row r="298" spans="2:15" ht="80.099999999999994" customHeight="1" x14ac:dyDescent="0.25">
      <c r="B298" s="7"/>
      <c r="C298" s="11" t="s">
        <v>14</v>
      </c>
      <c r="D298" s="14" t="s">
        <v>571</v>
      </c>
      <c r="E298" s="14" t="s">
        <v>566</v>
      </c>
      <c r="F298" s="14" t="s">
        <v>319</v>
      </c>
      <c r="G298" s="14" t="s">
        <v>122</v>
      </c>
      <c r="H298" s="14" t="s">
        <v>19</v>
      </c>
      <c r="I298" s="11" t="s">
        <v>573</v>
      </c>
      <c r="J298" s="11" t="s">
        <v>208</v>
      </c>
      <c r="K298" s="11" t="s">
        <v>214</v>
      </c>
      <c r="L298" s="11">
        <v>12</v>
      </c>
      <c r="M298" s="12">
        <f t="shared" si="3"/>
        <v>17.5</v>
      </c>
      <c r="N298" s="12">
        <v>35</v>
      </c>
      <c r="O298" s="13"/>
    </row>
    <row r="299" spans="2:15" ht="80.099999999999994" customHeight="1" x14ac:dyDescent="0.25">
      <c r="B299" s="7"/>
      <c r="C299" s="11" t="s">
        <v>14</v>
      </c>
      <c r="D299" s="14" t="s">
        <v>571</v>
      </c>
      <c r="E299" s="14" t="s">
        <v>566</v>
      </c>
      <c r="F299" s="14" t="s">
        <v>319</v>
      </c>
      <c r="G299" s="14" t="s">
        <v>122</v>
      </c>
      <c r="H299" s="14" t="s">
        <v>93</v>
      </c>
      <c r="I299" s="11" t="s">
        <v>574</v>
      </c>
      <c r="J299" s="11" t="s">
        <v>208</v>
      </c>
      <c r="K299" s="11" t="s">
        <v>214</v>
      </c>
      <c r="L299" s="11">
        <v>4</v>
      </c>
      <c r="M299" s="12">
        <f t="shared" si="3"/>
        <v>17.5</v>
      </c>
      <c r="N299" s="12">
        <v>35</v>
      </c>
      <c r="O299" s="13"/>
    </row>
    <row r="300" spans="2:15" ht="80.099999999999994" customHeight="1" x14ac:dyDescent="0.25">
      <c r="B300" s="7"/>
      <c r="C300" s="11" t="s">
        <v>14</v>
      </c>
      <c r="D300" s="14" t="s">
        <v>571</v>
      </c>
      <c r="E300" s="14" t="s">
        <v>566</v>
      </c>
      <c r="F300" s="14" t="s">
        <v>319</v>
      </c>
      <c r="G300" s="14" t="s">
        <v>122</v>
      </c>
      <c r="H300" s="14" t="s">
        <v>28</v>
      </c>
      <c r="I300" s="11" t="s">
        <v>575</v>
      </c>
      <c r="J300" s="11" t="s">
        <v>208</v>
      </c>
      <c r="K300" s="11" t="s">
        <v>214</v>
      </c>
      <c r="L300" s="11">
        <v>4</v>
      </c>
      <c r="M300" s="12">
        <f t="shared" si="3"/>
        <v>17.5</v>
      </c>
      <c r="N300" s="12">
        <v>35</v>
      </c>
      <c r="O300" s="13"/>
    </row>
    <row r="301" spans="2:15" ht="80.099999999999994" customHeight="1" x14ac:dyDescent="0.25">
      <c r="B301" s="7"/>
      <c r="C301" s="11" t="s">
        <v>14</v>
      </c>
      <c r="D301" s="15" t="s">
        <v>576</v>
      </c>
      <c r="E301" s="14" t="s">
        <v>577</v>
      </c>
      <c r="F301" s="14" t="s">
        <v>434</v>
      </c>
      <c r="G301" s="14" t="s">
        <v>122</v>
      </c>
      <c r="H301" s="14" t="s">
        <v>25</v>
      </c>
      <c r="I301" s="11" t="s">
        <v>578</v>
      </c>
      <c r="J301" s="11" t="s">
        <v>208</v>
      </c>
      <c r="K301" s="11" t="s">
        <v>214</v>
      </c>
      <c r="L301" s="11">
        <v>10</v>
      </c>
      <c r="M301" s="12">
        <f t="shared" si="3"/>
        <v>15</v>
      </c>
      <c r="N301" s="12">
        <v>30</v>
      </c>
      <c r="O301" s="13"/>
    </row>
    <row r="302" spans="2:15" ht="80.099999999999994" customHeight="1" x14ac:dyDescent="0.25">
      <c r="B302" s="7"/>
      <c r="C302" s="11" t="s">
        <v>14</v>
      </c>
      <c r="D302" s="14" t="s">
        <v>576</v>
      </c>
      <c r="E302" s="14" t="s">
        <v>577</v>
      </c>
      <c r="F302" s="14" t="s">
        <v>434</v>
      </c>
      <c r="G302" s="14" t="s">
        <v>122</v>
      </c>
      <c r="H302" s="14" t="s">
        <v>19</v>
      </c>
      <c r="I302" s="11" t="s">
        <v>579</v>
      </c>
      <c r="J302" s="11" t="s">
        <v>208</v>
      </c>
      <c r="K302" s="11" t="s">
        <v>214</v>
      </c>
      <c r="L302" s="11">
        <v>12</v>
      </c>
      <c r="M302" s="12">
        <f t="shared" si="3"/>
        <v>15</v>
      </c>
      <c r="N302" s="12">
        <v>30</v>
      </c>
      <c r="O302" s="13"/>
    </row>
    <row r="303" spans="2:15" ht="80.099999999999994" customHeight="1" x14ac:dyDescent="0.25">
      <c r="B303" s="7"/>
      <c r="C303" s="11" t="s">
        <v>14</v>
      </c>
      <c r="D303" s="14" t="s">
        <v>576</v>
      </c>
      <c r="E303" s="14" t="s">
        <v>577</v>
      </c>
      <c r="F303" s="14" t="s">
        <v>434</v>
      </c>
      <c r="G303" s="14" t="s">
        <v>122</v>
      </c>
      <c r="H303" s="14" t="s">
        <v>93</v>
      </c>
      <c r="I303" s="11" t="s">
        <v>580</v>
      </c>
      <c r="J303" s="11" t="s">
        <v>208</v>
      </c>
      <c r="K303" s="11" t="s">
        <v>214</v>
      </c>
      <c r="L303" s="11">
        <v>4</v>
      </c>
      <c r="M303" s="12">
        <f t="shared" si="3"/>
        <v>15</v>
      </c>
      <c r="N303" s="12">
        <v>30</v>
      </c>
      <c r="O303" s="13"/>
    </row>
    <row r="304" spans="2:15" ht="80.099999999999994" customHeight="1" x14ac:dyDescent="0.25">
      <c r="B304" s="7"/>
      <c r="C304" s="11" t="s">
        <v>14</v>
      </c>
      <c r="D304" s="14" t="s">
        <v>576</v>
      </c>
      <c r="E304" s="14" t="s">
        <v>577</v>
      </c>
      <c r="F304" s="14" t="s">
        <v>434</v>
      </c>
      <c r="G304" s="14" t="s">
        <v>122</v>
      </c>
      <c r="H304" s="14" t="s">
        <v>28</v>
      </c>
      <c r="I304" s="11" t="s">
        <v>581</v>
      </c>
      <c r="J304" s="11" t="s">
        <v>208</v>
      </c>
      <c r="K304" s="11" t="s">
        <v>214</v>
      </c>
      <c r="L304" s="11">
        <v>4</v>
      </c>
      <c r="M304" s="12">
        <f t="shared" si="3"/>
        <v>15</v>
      </c>
      <c r="N304" s="12">
        <v>30</v>
      </c>
      <c r="O304" s="13"/>
    </row>
    <row r="305" spans="2:15" ht="80.099999999999994" customHeight="1" x14ac:dyDescent="0.25">
      <c r="B305" s="7"/>
      <c r="C305" s="11" t="s">
        <v>14</v>
      </c>
      <c r="D305" s="15" t="s">
        <v>582</v>
      </c>
      <c r="E305" s="14" t="s">
        <v>583</v>
      </c>
      <c r="F305" s="14" t="s">
        <v>265</v>
      </c>
      <c r="G305" s="14" t="s">
        <v>122</v>
      </c>
      <c r="H305" s="14" t="s">
        <v>320</v>
      </c>
      <c r="I305" s="11" t="s">
        <v>584</v>
      </c>
      <c r="J305" s="11" t="s">
        <v>208</v>
      </c>
      <c r="K305" s="11" t="s">
        <v>214</v>
      </c>
      <c r="L305" s="11">
        <v>8</v>
      </c>
      <c r="M305" s="12">
        <f t="shared" si="3"/>
        <v>25</v>
      </c>
      <c r="N305" s="12">
        <v>50</v>
      </c>
      <c r="O305" s="13"/>
    </row>
    <row r="306" spans="2:15" ht="80.099999999999994" customHeight="1" x14ac:dyDescent="0.25">
      <c r="B306" s="7"/>
      <c r="C306" s="11" t="s">
        <v>14</v>
      </c>
      <c r="D306" s="14" t="s">
        <v>582</v>
      </c>
      <c r="E306" s="14" t="s">
        <v>583</v>
      </c>
      <c r="F306" s="14" t="s">
        <v>265</v>
      </c>
      <c r="G306" s="14" t="s">
        <v>122</v>
      </c>
      <c r="H306" s="14" t="s">
        <v>322</v>
      </c>
      <c r="I306" s="11" t="s">
        <v>585</v>
      </c>
      <c r="J306" s="11" t="s">
        <v>208</v>
      </c>
      <c r="K306" s="11" t="s">
        <v>214</v>
      </c>
      <c r="L306" s="11">
        <v>8</v>
      </c>
      <c r="M306" s="12">
        <f t="shared" si="3"/>
        <v>25</v>
      </c>
      <c r="N306" s="12">
        <v>50</v>
      </c>
      <c r="O306" s="13"/>
    </row>
    <row r="307" spans="2:15" ht="80.099999999999994" customHeight="1" x14ac:dyDescent="0.25">
      <c r="B307" s="7"/>
      <c r="C307" s="11" t="s">
        <v>14</v>
      </c>
      <c r="D307" s="14" t="s">
        <v>582</v>
      </c>
      <c r="E307" s="14" t="s">
        <v>583</v>
      </c>
      <c r="F307" s="14" t="s">
        <v>265</v>
      </c>
      <c r="G307" s="14" t="s">
        <v>122</v>
      </c>
      <c r="H307" s="14" t="s">
        <v>330</v>
      </c>
      <c r="I307" s="11" t="s">
        <v>586</v>
      </c>
      <c r="J307" s="11" t="s">
        <v>208</v>
      </c>
      <c r="K307" s="11" t="s">
        <v>214</v>
      </c>
      <c r="L307" s="11">
        <v>2</v>
      </c>
      <c r="M307" s="12">
        <f t="shared" si="3"/>
        <v>25</v>
      </c>
      <c r="N307" s="12">
        <v>50</v>
      </c>
      <c r="O307" s="13"/>
    </row>
    <row r="308" spans="2:15" ht="80.099999999999994" customHeight="1" x14ac:dyDescent="0.25">
      <c r="B308" s="7"/>
      <c r="C308" s="11" t="s">
        <v>14</v>
      </c>
      <c r="D308" s="14" t="s">
        <v>582</v>
      </c>
      <c r="E308" s="14" t="s">
        <v>583</v>
      </c>
      <c r="F308" s="14" t="s">
        <v>265</v>
      </c>
      <c r="G308" s="14" t="s">
        <v>122</v>
      </c>
      <c r="H308" s="14" t="s">
        <v>324</v>
      </c>
      <c r="I308" s="11" t="s">
        <v>587</v>
      </c>
      <c r="J308" s="11" t="s">
        <v>208</v>
      </c>
      <c r="K308" s="11" t="s">
        <v>214</v>
      </c>
      <c r="L308" s="11">
        <v>2</v>
      </c>
      <c r="M308" s="12">
        <f t="shared" si="3"/>
        <v>25</v>
      </c>
      <c r="N308" s="12">
        <v>50</v>
      </c>
      <c r="O308" s="13"/>
    </row>
    <row r="309" spans="2:15" ht="80.099999999999994" customHeight="1" x14ac:dyDescent="0.25">
      <c r="B309" s="7"/>
      <c r="C309" s="11" t="s">
        <v>14</v>
      </c>
      <c r="D309" s="15" t="s">
        <v>588</v>
      </c>
      <c r="E309" s="14" t="s">
        <v>489</v>
      </c>
      <c r="F309" s="14" t="s">
        <v>549</v>
      </c>
      <c r="G309" s="14" t="s">
        <v>122</v>
      </c>
      <c r="H309" s="14" t="s">
        <v>25</v>
      </c>
      <c r="I309" s="11" t="s">
        <v>589</v>
      </c>
      <c r="J309" s="11" t="s">
        <v>208</v>
      </c>
      <c r="K309" s="11" t="s">
        <v>22</v>
      </c>
      <c r="L309" s="11">
        <v>8</v>
      </c>
      <c r="M309" s="12">
        <f t="shared" si="3"/>
        <v>15</v>
      </c>
      <c r="N309" s="12">
        <v>30</v>
      </c>
      <c r="O309" s="13"/>
    </row>
    <row r="310" spans="2:15" ht="80.099999999999994" customHeight="1" x14ac:dyDescent="0.25">
      <c r="B310" s="7"/>
      <c r="C310" s="11" t="s">
        <v>14</v>
      </c>
      <c r="D310" s="14" t="s">
        <v>588</v>
      </c>
      <c r="E310" s="14" t="s">
        <v>489</v>
      </c>
      <c r="F310" s="14" t="s">
        <v>549</v>
      </c>
      <c r="G310" s="14" t="s">
        <v>122</v>
      </c>
      <c r="H310" s="14" t="s">
        <v>19</v>
      </c>
      <c r="I310" s="11" t="s">
        <v>590</v>
      </c>
      <c r="J310" s="11" t="s">
        <v>208</v>
      </c>
      <c r="K310" s="11" t="s">
        <v>22</v>
      </c>
      <c r="L310" s="11">
        <v>8</v>
      </c>
      <c r="M310" s="12">
        <f t="shared" si="3"/>
        <v>15</v>
      </c>
      <c r="N310" s="12">
        <v>30</v>
      </c>
      <c r="O310" s="13"/>
    </row>
    <row r="311" spans="2:15" ht="80.099999999999994" customHeight="1" x14ac:dyDescent="0.25">
      <c r="B311" s="7"/>
      <c r="C311" s="11" t="s">
        <v>14</v>
      </c>
      <c r="D311" s="14" t="s">
        <v>588</v>
      </c>
      <c r="E311" s="14" t="s">
        <v>489</v>
      </c>
      <c r="F311" s="14" t="s">
        <v>549</v>
      </c>
      <c r="G311" s="14" t="s">
        <v>122</v>
      </c>
      <c r="H311" s="14" t="s">
        <v>93</v>
      </c>
      <c r="I311" s="11" t="s">
        <v>591</v>
      </c>
      <c r="J311" s="11" t="s">
        <v>208</v>
      </c>
      <c r="K311" s="11" t="s">
        <v>22</v>
      </c>
      <c r="L311" s="11">
        <v>2</v>
      </c>
      <c r="M311" s="12">
        <f t="shared" si="3"/>
        <v>15</v>
      </c>
      <c r="N311" s="12">
        <v>30</v>
      </c>
      <c r="O311" s="13"/>
    </row>
    <row r="312" spans="2:15" ht="80.099999999999994" customHeight="1" x14ac:dyDescent="0.25">
      <c r="B312" s="7"/>
      <c r="C312" s="11" t="s">
        <v>14</v>
      </c>
      <c r="D312" s="14" t="s">
        <v>588</v>
      </c>
      <c r="E312" s="14" t="s">
        <v>489</v>
      </c>
      <c r="F312" s="14" t="s">
        <v>549</v>
      </c>
      <c r="G312" s="14" t="s">
        <v>122</v>
      </c>
      <c r="H312" s="14" t="s">
        <v>28</v>
      </c>
      <c r="I312" s="11" t="s">
        <v>592</v>
      </c>
      <c r="J312" s="11" t="s">
        <v>208</v>
      </c>
      <c r="K312" s="11" t="s">
        <v>22</v>
      </c>
      <c r="L312" s="11">
        <v>2</v>
      </c>
      <c r="M312" s="12">
        <f t="shared" si="3"/>
        <v>15</v>
      </c>
      <c r="N312" s="12">
        <v>30</v>
      </c>
      <c r="O312" s="13"/>
    </row>
    <row r="313" spans="2:15" ht="80.099999999999994" customHeight="1" x14ac:dyDescent="0.25">
      <c r="B313" s="7"/>
      <c r="C313" s="11" t="s">
        <v>14</v>
      </c>
      <c r="D313" s="14" t="s">
        <v>593</v>
      </c>
      <c r="E313" s="14" t="s">
        <v>489</v>
      </c>
      <c r="F313" s="14" t="s">
        <v>594</v>
      </c>
      <c r="G313" s="14" t="s">
        <v>122</v>
      </c>
      <c r="H313" s="14" t="s">
        <v>25</v>
      </c>
      <c r="I313" s="11" t="s">
        <v>595</v>
      </c>
      <c r="J313" s="11" t="s">
        <v>208</v>
      </c>
      <c r="K313" s="11" t="s">
        <v>22</v>
      </c>
      <c r="L313" s="11">
        <v>8</v>
      </c>
      <c r="M313" s="12">
        <f t="shared" si="3"/>
        <v>15</v>
      </c>
      <c r="N313" s="12">
        <v>30</v>
      </c>
      <c r="O313" s="13"/>
    </row>
    <row r="314" spans="2:15" ht="80.099999999999994" customHeight="1" x14ac:dyDescent="0.25">
      <c r="B314" s="7"/>
      <c r="C314" s="11" t="s">
        <v>14</v>
      </c>
      <c r="D314" s="14" t="s">
        <v>593</v>
      </c>
      <c r="E314" s="14" t="s">
        <v>489</v>
      </c>
      <c r="F314" s="14" t="s">
        <v>594</v>
      </c>
      <c r="G314" s="14" t="s">
        <v>122</v>
      </c>
      <c r="H314" s="14" t="s">
        <v>19</v>
      </c>
      <c r="I314" s="11" t="s">
        <v>596</v>
      </c>
      <c r="J314" s="11" t="s">
        <v>208</v>
      </c>
      <c r="K314" s="11" t="s">
        <v>22</v>
      </c>
      <c r="L314" s="11">
        <v>8</v>
      </c>
      <c r="M314" s="12">
        <f t="shared" si="3"/>
        <v>15</v>
      </c>
      <c r="N314" s="12">
        <v>30</v>
      </c>
      <c r="O314" s="13"/>
    </row>
    <row r="315" spans="2:15" ht="80.099999999999994" customHeight="1" x14ac:dyDescent="0.25">
      <c r="B315" s="7"/>
      <c r="C315" s="11" t="s">
        <v>14</v>
      </c>
      <c r="D315" s="14" t="s">
        <v>593</v>
      </c>
      <c r="E315" s="14" t="s">
        <v>489</v>
      </c>
      <c r="F315" s="14" t="s">
        <v>594</v>
      </c>
      <c r="G315" s="14" t="s">
        <v>122</v>
      </c>
      <c r="H315" s="14" t="s">
        <v>93</v>
      </c>
      <c r="I315" s="11" t="s">
        <v>597</v>
      </c>
      <c r="J315" s="11" t="s">
        <v>208</v>
      </c>
      <c r="K315" s="11" t="s">
        <v>22</v>
      </c>
      <c r="L315" s="11">
        <v>2</v>
      </c>
      <c r="M315" s="12">
        <f t="shared" si="3"/>
        <v>15</v>
      </c>
      <c r="N315" s="12">
        <v>30</v>
      </c>
      <c r="O315" s="13"/>
    </row>
    <row r="316" spans="2:15" ht="80.099999999999994" customHeight="1" x14ac:dyDescent="0.25">
      <c r="B316" s="7"/>
      <c r="C316" s="11" t="s">
        <v>14</v>
      </c>
      <c r="D316" s="14" t="s">
        <v>593</v>
      </c>
      <c r="E316" s="14" t="s">
        <v>489</v>
      </c>
      <c r="F316" s="14" t="s">
        <v>594</v>
      </c>
      <c r="G316" s="14" t="s">
        <v>122</v>
      </c>
      <c r="H316" s="14" t="s">
        <v>28</v>
      </c>
      <c r="I316" s="11" t="s">
        <v>598</v>
      </c>
      <c r="J316" s="11" t="s">
        <v>208</v>
      </c>
      <c r="K316" s="11" t="s">
        <v>22</v>
      </c>
      <c r="L316" s="11">
        <v>2</v>
      </c>
      <c r="M316" s="12">
        <f t="shared" si="3"/>
        <v>15</v>
      </c>
      <c r="N316" s="12">
        <v>30</v>
      </c>
      <c r="O316" s="13"/>
    </row>
    <row r="317" spans="2:15" ht="80.099999999999994" customHeight="1" x14ac:dyDescent="0.25">
      <c r="B317" s="7"/>
      <c r="C317" s="11" t="s">
        <v>14</v>
      </c>
      <c r="D317" s="14" t="s">
        <v>599</v>
      </c>
      <c r="E317" s="14" t="s">
        <v>489</v>
      </c>
      <c r="F317" s="14" t="s">
        <v>265</v>
      </c>
      <c r="G317" s="14" t="s">
        <v>122</v>
      </c>
      <c r="H317" s="14" t="s">
        <v>25</v>
      </c>
      <c r="I317" s="11" t="s">
        <v>600</v>
      </c>
      <c r="J317" s="11" t="s">
        <v>208</v>
      </c>
      <c r="K317" s="11" t="s">
        <v>22</v>
      </c>
      <c r="L317" s="11">
        <v>10</v>
      </c>
      <c r="M317" s="12">
        <f t="shared" si="3"/>
        <v>15</v>
      </c>
      <c r="N317" s="12">
        <v>30</v>
      </c>
      <c r="O317" s="13"/>
    </row>
    <row r="318" spans="2:15" ht="80.099999999999994" customHeight="1" x14ac:dyDescent="0.25">
      <c r="B318" s="7"/>
      <c r="C318" s="11" t="s">
        <v>14</v>
      </c>
      <c r="D318" s="14" t="s">
        <v>599</v>
      </c>
      <c r="E318" s="14" t="s">
        <v>489</v>
      </c>
      <c r="F318" s="14" t="s">
        <v>265</v>
      </c>
      <c r="G318" s="14" t="s">
        <v>122</v>
      </c>
      <c r="H318" s="14" t="s">
        <v>19</v>
      </c>
      <c r="I318" s="11" t="s">
        <v>601</v>
      </c>
      <c r="J318" s="11" t="s">
        <v>208</v>
      </c>
      <c r="K318" s="11" t="s">
        <v>22</v>
      </c>
      <c r="L318" s="11">
        <v>12</v>
      </c>
      <c r="M318" s="12">
        <f t="shared" si="3"/>
        <v>15</v>
      </c>
      <c r="N318" s="12">
        <v>30</v>
      </c>
      <c r="O318" s="13"/>
    </row>
    <row r="319" spans="2:15" ht="80.099999999999994" customHeight="1" x14ac:dyDescent="0.25">
      <c r="B319" s="7"/>
      <c r="C319" s="11" t="s">
        <v>14</v>
      </c>
      <c r="D319" s="14" t="s">
        <v>599</v>
      </c>
      <c r="E319" s="14" t="s">
        <v>489</v>
      </c>
      <c r="F319" s="14" t="s">
        <v>265</v>
      </c>
      <c r="G319" s="14" t="s">
        <v>122</v>
      </c>
      <c r="H319" s="14" t="s">
        <v>93</v>
      </c>
      <c r="I319" s="11" t="s">
        <v>602</v>
      </c>
      <c r="J319" s="11" t="s">
        <v>208</v>
      </c>
      <c r="K319" s="11" t="s">
        <v>22</v>
      </c>
      <c r="L319" s="11">
        <v>4</v>
      </c>
      <c r="M319" s="12">
        <f t="shared" si="3"/>
        <v>15</v>
      </c>
      <c r="N319" s="12">
        <v>30</v>
      </c>
      <c r="O319" s="13"/>
    </row>
    <row r="320" spans="2:15" ht="80.099999999999994" customHeight="1" x14ac:dyDescent="0.25">
      <c r="B320" s="7"/>
      <c r="C320" s="11" t="s">
        <v>14</v>
      </c>
      <c r="D320" s="14" t="s">
        <v>599</v>
      </c>
      <c r="E320" s="14" t="s">
        <v>489</v>
      </c>
      <c r="F320" s="14" t="s">
        <v>265</v>
      </c>
      <c r="G320" s="14" t="s">
        <v>122</v>
      </c>
      <c r="H320" s="14" t="s">
        <v>28</v>
      </c>
      <c r="I320" s="11" t="s">
        <v>603</v>
      </c>
      <c r="J320" s="11" t="s">
        <v>208</v>
      </c>
      <c r="K320" s="11" t="s">
        <v>22</v>
      </c>
      <c r="L320" s="11">
        <v>4</v>
      </c>
      <c r="M320" s="12">
        <f t="shared" si="3"/>
        <v>15</v>
      </c>
      <c r="N320" s="12">
        <v>30</v>
      </c>
      <c r="O320" s="13"/>
    </row>
    <row r="321" spans="2:15" ht="80.099999999999994" customHeight="1" x14ac:dyDescent="0.25">
      <c r="B321" s="7"/>
      <c r="C321" s="11" t="s">
        <v>14</v>
      </c>
      <c r="D321" s="15" t="s">
        <v>604</v>
      </c>
      <c r="E321" s="14" t="s">
        <v>605</v>
      </c>
      <c r="F321" s="14" t="s">
        <v>319</v>
      </c>
      <c r="G321" s="14" t="s">
        <v>122</v>
      </c>
      <c r="H321" s="14" t="s">
        <v>25</v>
      </c>
      <c r="I321" s="11" t="s">
        <v>606</v>
      </c>
      <c r="J321" s="11" t="s">
        <v>208</v>
      </c>
      <c r="K321" s="11" t="s">
        <v>214</v>
      </c>
      <c r="L321" s="11">
        <v>8</v>
      </c>
      <c r="M321" s="12">
        <f t="shared" si="3"/>
        <v>22.5</v>
      </c>
      <c r="N321" s="12">
        <v>45</v>
      </c>
      <c r="O321" s="13"/>
    </row>
    <row r="322" spans="2:15" ht="80.099999999999994" customHeight="1" x14ac:dyDescent="0.25">
      <c r="B322" s="7"/>
      <c r="C322" s="11" t="s">
        <v>14</v>
      </c>
      <c r="D322" s="14" t="s">
        <v>604</v>
      </c>
      <c r="E322" s="14" t="s">
        <v>605</v>
      </c>
      <c r="F322" s="14" t="s">
        <v>319</v>
      </c>
      <c r="G322" s="14" t="s">
        <v>122</v>
      </c>
      <c r="H322" s="14" t="s">
        <v>19</v>
      </c>
      <c r="I322" s="11" t="s">
        <v>607</v>
      </c>
      <c r="J322" s="11" t="s">
        <v>208</v>
      </c>
      <c r="K322" s="11" t="s">
        <v>214</v>
      </c>
      <c r="L322" s="11">
        <v>8</v>
      </c>
      <c r="M322" s="12">
        <f t="shared" si="3"/>
        <v>22.5</v>
      </c>
      <c r="N322" s="12">
        <v>45</v>
      </c>
      <c r="O322" s="13"/>
    </row>
    <row r="323" spans="2:15" ht="80.099999999999994" customHeight="1" x14ac:dyDescent="0.25">
      <c r="B323" s="7"/>
      <c r="C323" s="11" t="s">
        <v>14</v>
      </c>
      <c r="D323" s="14" t="s">
        <v>604</v>
      </c>
      <c r="E323" s="14" t="s">
        <v>605</v>
      </c>
      <c r="F323" s="14" t="s">
        <v>319</v>
      </c>
      <c r="G323" s="14" t="s">
        <v>122</v>
      </c>
      <c r="H323" s="14" t="s">
        <v>93</v>
      </c>
      <c r="I323" s="11" t="s">
        <v>608</v>
      </c>
      <c r="J323" s="11" t="s">
        <v>208</v>
      </c>
      <c r="K323" s="11" t="s">
        <v>214</v>
      </c>
      <c r="L323" s="11">
        <v>2</v>
      </c>
      <c r="M323" s="12">
        <f t="shared" si="3"/>
        <v>22.5</v>
      </c>
      <c r="N323" s="12">
        <v>45</v>
      </c>
      <c r="O323" s="13"/>
    </row>
    <row r="324" spans="2:15" ht="80.099999999999994" customHeight="1" x14ac:dyDescent="0.25">
      <c r="B324" s="7"/>
      <c r="C324" s="11" t="s">
        <v>14</v>
      </c>
      <c r="D324" s="14" t="s">
        <v>604</v>
      </c>
      <c r="E324" s="14" t="s">
        <v>605</v>
      </c>
      <c r="F324" s="14" t="s">
        <v>319</v>
      </c>
      <c r="G324" s="14" t="s">
        <v>122</v>
      </c>
      <c r="H324" s="14" t="s">
        <v>28</v>
      </c>
      <c r="I324" s="11" t="s">
        <v>609</v>
      </c>
      <c r="J324" s="11" t="s">
        <v>208</v>
      </c>
      <c r="K324" s="11" t="s">
        <v>214</v>
      </c>
      <c r="L324" s="11">
        <v>2</v>
      </c>
      <c r="M324" s="12">
        <f t="shared" si="3"/>
        <v>22.5</v>
      </c>
      <c r="N324" s="12">
        <v>45</v>
      </c>
      <c r="O324" s="13"/>
    </row>
    <row r="325" spans="2:15" ht="80.099999999999994" customHeight="1" x14ac:dyDescent="0.25">
      <c r="B325" s="7"/>
      <c r="C325" s="11" t="s">
        <v>14</v>
      </c>
      <c r="D325" s="15" t="s">
        <v>610</v>
      </c>
      <c r="E325" s="14" t="s">
        <v>611</v>
      </c>
      <c r="F325" s="14" t="s">
        <v>265</v>
      </c>
      <c r="G325" s="14" t="s">
        <v>122</v>
      </c>
      <c r="H325" s="14" t="s">
        <v>25</v>
      </c>
      <c r="I325" s="11" t="s">
        <v>612</v>
      </c>
      <c r="J325" s="11" t="s">
        <v>208</v>
      </c>
      <c r="K325" s="11" t="s">
        <v>214</v>
      </c>
      <c r="L325" s="11">
        <v>16</v>
      </c>
      <c r="M325" s="12">
        <f t="shared" si="3"/>
        <v>15</v>
      </c>
      <c r="N325" s="12">
        <v>30</v>
      </c>
      <c r="O325" s="13"/>
    </row>
    <row r="326" spans="2:15" ht="80.099999999999994" customHeight="1" x14ac:dyDescent="0.25">
      <c r="B326" s="7"/>
      <c r="C326" s="11" t="s">
        <v>14</v>
      </c>
      <c r="D326" s="14" t="s">
        <v>610</v>
      </c>
      <c r="E326" s="14" t="s">
        <v>611</v>
      </c>
      <c r="F326" s="14" t="s">
        <v>265</v>
      </c>
      <c r="G326" s="14" t="s">
        <v>122</v>
      </c>
      <c r="H326" s="14" t="s">
        <v>19</v>
      </c>
      <c r="I326" s="11" t="s">
        <v>613</v>
      </c>
      <c r="J326" s="11" t="s">
        <v>208</v>
      </c>
      <c r="K326" s="11" t="s">
        <v>214</v>
      </c>
      <c r="L326" s="11">
        <v>12</v>
      </c>
      <c r="M326" s="12">
        <f t="shared" si="3"/>
        <v>15</v>
      </c>
      <c r="N326" s="12">
        <v>30</v>
      </c>
      <c r="O326" s="13"/>
    </row>
    <row r="327" spans="2:15" ht="80.099999999999994" customHeight="1" x14ac:dyDescent="0.25">
      <c r="B327" s="7"/>
      <c r="C327" s="11" t="s">
        <v>14</v>
      </c>
      <c r="D327" s="14" t="s">
        <v>610</v>
      </c>
      <c r="E327" s="14" t="s">
        <v>611</v>
      </c>
      <c r="F327" s="14" t="s">
        <v>265</v>
      </c>
      <c r="G327" s="14" t="s">
        <v>122</v>
      </c>
      <c r="H327" s="14" t="s">
        <v>93</v>
      </c>
      <c r="I327" s="11" t="s">
        <v>614</v>
      </c>
      <c r="J327" s="11" t="s">
        <v>208</v>
      </c>
      <c r="K327" s="11" t="s">
        <v>214</v>
      </c>
      <c r="L327" s="11">
        <v>4</v>
      </c>
      <c r="M327" s="12">
        <f t="shared" si="3"/>
        <v>15</v>
      </c>
      <c r="N327" s="12">
        <v>30</v>
      </c>
      <c r="O327" s="13"/>
    </row>
    <row r="328" spans="2:15" ht="80.099999999999994" customHeight="1" x14ac:dyDescent="0.25">
      <c r="B328" s="7"/>
      <c r="C328" s="11" t="s">
        <v>14</v>
      </c>
      <c r="D328" s="14" t="s">
        <v>610</v>
      </c>
      <c r="E328" s="14" t="s">
        <v>611</v>
      </c>
      <c r="F328" s="14" t="s">
        <v>265</v>
      </c>
      <c r="G328" s="14" t="s">
        <v>122</v>
      </c>
      <c r="H328" s="14" t="s">
        <v>28</v>
      </c>
      <c r="I328" s="11" t="s">
        <v>615</v>
      </c>
      <c r="J328" s="11" t="s">
        <v>208</v>
      </c>
      <c r="K328" s="11" t="s">
        <v>214</v>
      </c>
      <c r="L328" s="11">
        <v>8</v>
      </c>
      <c r="M328" s="12">
        <f t="shared" si="3"/>
        <v>15</v>
      </c>
      <c r="N328" s="12">
        <v>30</v>
      </c>
      <c r="O328" s="13"/>
    </row>
    <row r="329" spans="2:15" ht="80.099999999999994" customHeight="1" x14ac:dyDescent="0.25">
      <c r="B329" s="7"/>
      <c r="C329" s="11" t="s">
        <v>14</v>
      </c>
      <c r="D329" s="14" t="s">
        <v>616</v>
      </c>
      <c r="E329" s="14" t="s">
        <v>611</v>
      </c>
      <c r="F329" s="14" t="s">
        <v>278</v>
      </c>
      <c r="G329" s="14" t="s">
        <v>122</v>
      </c>
      <c r="H329" s="14" t="s">
        <v>25</v>
      </c>
      <c r="I329" s="11" t="s">
        <v>617</v>
      </c>
      <c r="J329" s="11" t="s">
        <v>208</v>
      </c>
      <c r="K329" s="11" t="s">
        <v>214</v>
      </c>
      <c r="L329" s="11">
        <v>16</v>
      </c>
      <c r="M329" s="12">
        <f t="shared" si="3"/>
        <v>15</v>
      </c>
      <c r="N329" s="12">
        <v>30</v>
      </c>
      <c r="O329" s="13"/>
    </row>
    <row r="330" spans="2:15" ht="80.099999999999994" customHeight="1" x14ac:dyDescent="0.25">
      <c r="B330" s="7"/>
      <c r="C330" s="11" t="s">
        <v>14</v>
      </c>
      <c r="D330" s="14" t="s">
        <v>616</v>
      </c>
      <c r="E330" s="14" t="s">
        <v>611</v>
      </c>
      <c r="F330" s="14" t="s">
        <v>278</v>
      </c>
      <c r="G330" s="14" t="s">
        <v>122</v>
      </c>
      <c r="H330" s="14" t="s">
        <v>19</v>
      </c>
      <c r="I330" s="11" t="s">
        <v>618</v>
      </c>
      <c r="J330" s="11" t="s">
        <v>208</v>
      </c>
      <c r="K330" s="11" t="s">
        <v>214</v>
      </c>
      <c r="L330" s="11">
        <v>12</v>
      </c>
      <c r="M330" s="12">
        <f t="shared" si="3"/>
        <v>15</v>
      </c>
      <c r="N330" s="12">
        <v>30</v>
      </c>
      <c r="O330" s="13"/>
    </row>
    <row r="331" spans="2:15" ht="80.099999999999994" customHeight="1" x14ac:dyDescent="0.25">
      <c r="B331" s="7"/>
      <c r="C331" s="11" t="s">
        <v>14</v>
      </c>
      <c r="D331" s="14" t="s">
        <v>616</v>
      </c>
      <c r="E331" s="14" t="s">
        <v>611</v>
      </c>
      <c r="F331" s="14" t="s">
        <v>278</v>
      </c>
      <c r="G331" s="14" t="s">
        <v>122</v>
      </c>
      <c r="H331" s="14" t="s">
        <v>93</v>
      </c>
      <c r="I331" s="11" t="s">
        <v>619</v>
      </c>
      <c r="J331" s="11" t="s">
        <v>208</v>
      </c>
      <c r="K331" s="11" t="s">
        <v>214</v>
      </c>
      <c r="L331" s="11">
        <v>4</v>
      </c>
      <c r="M331" s="12">
        <f t="shared" si="3"/>
        <v>15</v>
      </c>
      <c r="N331" s="12">
        <v>30</v>
      </c>
      <c r="O331" s="13"/>
    </row>
    <row r="332" spans="2:15" ht="80.099999999999994" customHeight="1" x14ac:dyDescent="0.25">
      <c r="B332" s="7"/>
      <c r="C332" s="11" t="s">
        <v>14</v>
      </c>
      <c r="D332" s="14" t="s">
        <v>616</v>
      </c>
      <c r="E332" s="14" t="s">
        <v>611</v>
      </c>
      <c r="F332" s="14" t="s">
        <v>278</v>
      </c>
      <c r="G332" s="14" t="s">
        <v>122</v>
      </c>
      <c r="H332" s="14" t="s">
        <v>28</v>
      </c>
      <c r="I332" s="11" t="s">
        <v>620</v>
      </c>
      <c r="J332" s="11" t="s">
        <v>208</v>
      </c>
      <c r="K332" s="11" t="s">
        <v>214</v>
      </c>
      <c r="L332" s="11">
        <v>8</v>
      </c>
      <c r="M332" s="12">
        <f t="shared" si="3"/>
        <v>15</v>
      </c>
      <c r="N332" s="12">
        <v>30</v>
      </c>
      <c r="O332" s="13"/>
    </row>
    <row r="333" spans="2:15" ht="80.099999999999994" customHeight="1" x14ac:dyDescent="0.25">
      <c r="B333" s="7"/>
      <c r="C333" s="11" t="s">
        <v>14</v>
      </c>
      <c r="D333" s="14" t="s">
        <v>621</v>
      </c>
      <c r="E333" s="14" t="s">
        <v>611</v>
      </c>
      <c r="F333" s="14" t="s">
        <v>622</v>
      </c>
      <c r="G333" s="14" t="s">
        <v>122</v>
      </c>
      <c r="H333" s="14" t="s">
        <v>25</v>
      </c>
      <c r="I333" s="11" t="s">
        <v>623</v>
      </c>
      <c r="J333" s="11" t="s">
        <v>208</v>
      </c>
      <c r="K333" s="11" t="s">
        <v>214</v>
      </c>
      <c r="L333" s="11">
        <v>8</v>
      </c>
      <c r="M333" s="12">
        <f t="shared" si="3"/>
        <v>15</v>
      </c>
      <c r="N333" s="12">
        <v>30</v>
      </c>
      <c r="O333" s="13"/>
    </row>
    <row r="334" spans="2:15" ht="80.099999999999994" customHeight="1" x14ac:dyDescent="0.25">
      <c r="B334" s="7"/>
      <c r="C334" s="11" t="s">
        <v>14</v>
      </c>
      <c r="D334" s="14" t="s">
        <v>621</v>
      </c>
      <c r="E334" s="14" t="s">
        <v>611</v>
      </c>
      <c r="F334" s="14" t="s">
        <v>622</v>
      </c>
      <c r="G334" s="14" t="s">
        <v>122</v>
      </c>
      <c r="H334" s="14" t="s">
        <v>19</v>
      </c>
      <c r="I334" s="11" t="s">
        <v>624</v>
      </c>
      <c r="J334" s="11" t="s">
        <v>208</v>
      </c>
      <c r="K334" s="11" t="s">
        <v>214</v>
      </c>
      <c r="L334" s="11">
        <v>8</v>
      </c>
      <c r="M334" s="12">
        <f t="shared" si="3"/>
        <v>15</v>
      </c>
      <c r="N334" s="12">
        <v>30</v>
      </c>
      <c r="O334" s="13"/>
    </row>
    <row r="335" spans="2:15" ht="80.099999999999994" customHeight="1" x14ac:dyDescent="0.25">
      <c r="B335" s="7"/>
      <c r="C335" s="11" t="s">
        <v>14</v>
      </c>
      <c r="D335" s="14" t="s">
        <v>621</v>
      </c>
      <c r="E335" s="14" t="s">
        <v>611</v>
      </c>
      <c r="F335" s="14" t="s">
        <v>622</v>
      </c>
      <c r="G335" s="14" t="s">
        <v>122</v>
      </c>
      <c r="H335" s="14" t="s">
        <v>93</v>
      </c>
      <c r="I335" s="11" t="s">
        <v>625</v>
      </c>
      <c r="J335" s="11" t="s">
        <v>208</v>
      </c>
      <c r="K335" s="11" t="s">
        <v>214</v>
      </c>
      <c r="L335" s="11">
        <v>2</v>
      </c>
      <c r="M335" s="12">
        <f t="shared" si="3"/>
        <v>15</v>
      </c>
      <c r="N335" s="12">
        <v>30</v>
      </c>
      <c r="O335" s="13"/>
    </row>
    <row r="336" spans="2:15" ht="80.099999999999994" customHeight="1" x14ac:dyDescent="0.25">
      <c r="B336" s="7"/>
      <c r="C336" s="11" t="s">
        <v>14</v>
      </c>
      <c r="D336" s="14" t="s">
        <v>621</v>
      </c>
      <c r="E336" s="14" t="s">
        <v>611</v>
      </c>
      <c r="F336" s="14" t="s">
        <v>622</v>
      </c>
      <c r="G336" s="14" t="s">
        <v>122</v>
      </c>
      <c r="H336" s="14" t="s">
        <v>28</v>
      </c>
      <c r="I336" s="11" t="s">
        <v>626</v>
      </c>
      <c r="J336" s="11" t="s">
        <v>208</v>
      </c>
      <c r="K336" s="11" t="s">
        <v>214</v>
      </c>
      <c r="L336" s="11">
        <v>2</v>
      </c>
      <c r="M336" s="12">
        <f t="shared" si="3"/>
        <v>15</v>
      </c>
      <c r="N336" s="12">
        <v>30</v>
      </c>
      <c r="O336" s="13"/>
    </row>
    <row r="337" spans="2:15" ht="80.099999999999994" customHeight="1" x14ac:dyDescent="0.25">
      <c r="B337" s="7"/>
      <c r="C337" s="11" t="s">
        <v>14</v>
      </c>
      <c r="D337" s="15" t="s">
        <v>627</v>
      </c>
      <c r="E337" s="14" t="s">
        <v>628</v>
      </c>
      <c r="F337" s="14" t="s">
        <v>629</v>
      </c>
      <c r="G337" s="14" t="s">
        <v>122</v>
      </c>
      <c r="H337" s="14" t="s">
        <v>25</v>
      </c>
      <c r="I337" s="11" t="s">
        <v>630</v>
      </c>
      <c r="J337" s="11" t="s">
        <v>208</v>
      </c>
      <c r="K337" s="11" t="s">
        <v>214</v>
      </c>
      <c r="L337" s="11">
        <v>8</v>
      </c>
      <c r="M337" s="12">
        <f t="shared" si="3"/>
        <v>15</v>
      </c>
      <c r="N337" s="12">
        <v>30</v>
      </c>
      <c r="O337" s="13"/>
    </row>
    <row r="338" spans="2:15" ht="80.099999999999994" customHeight="1" x14ac:dyDescent="0.25">
      <c r="B338" s="7"/>
      <c r="C338" s="11" t="s">
        <v>14</v>
      </c>
      <c r="D338" s="14" t="s">
        <v>627</v>
      </c>
      <c r="E338" s="14" t="s">
        <v>628</v>
      </c>
      <c r="F338" s="14" t="s">
        <v>629</v>
      </c>
      <c r="G338" s="14" t="s">
        <v>122</v>
      </c>
      <c r="H338" s="14" t="s">
        <v>19</v>
      </c>
      <c r="I338" s="11" t="s">
        <v>631</v>
      </c>
      <c r="J338" s="11" t="s">
        <v>208</v>
      </c>
      <c r="K338" s="11" t="s">
        <v>214</v>
      </c>
      <c r="L338" s="11">
        <v>8</v>
      </c>
      <c r="M338" s="12">
        <f t="shared" si="3"/>
        <v>15</v>
      </c>
      <c r="N338" s="12">
        <v>30</v>
      </c>
      <c r="O338" s="13"/>
    </row>
    <row r="339" spans="2:15" ht="80.099999999999994" customHeight="1" x14ac:dyDescent="0.25">
      <c r="B339" s="7"/>
      <c r="C339" s="11" t="s">
        <v>14</v>
      </c>
      <c r="D339" s="14" t="s">
        <v>627</v>
      </c>
      <c r="E339" s="14" t="s">
        <v>628</v>
      </c>
      <c r="F339" s="14" t="s">
        <v>629</v>
      </c>
      <c r="G339" s="14" t="s">
        <v>122</v>
      </c>
      <c r="H339" s="14" t="s">
        <v>93</v>
      </c>
      <c r="I339" s="11" t="s">
        <v>632</v>
      </c>
      <c r="J339" s="11" t="s">
        <v>208</v>
      </c>
      <c r="K339" s="11" t="s">
        <v>214</v>
      </c>
      <c r="L339" s="11">
        <v>2</v>
      </c>
      <c r="M339" s="12">
        <f t="shared" si="3"/>
        <v>15</v>
      </c>
      <c r="N339" s="12">
        <v>30</v>
      </c>
      <c r="O339" s="13"/>
    </row>
    <row r="340" spans="2:15" ht="80.099999999999994" customHeight="1" x14ac:dyDescent="0.25">
      <c r="B340" s="7"/>
      <c r="C340" s="11" t="s">
        <v>14</v>
      </c>
      <c r="D340" s="14" t="s">
        <v>627</v>
      </c>
      <c r="E340" s="14" t="s">
        <v>628</v>
      </c>
      <c r="F340" s="14" t="s">
        <v>629</v>
      </c>
      <c r="G340" s="14" t="s">
        <v>122</v>
      </c>
      <c r="H340" s="14" t="s">
        <v>28</v>
      </c>
      <c r="I340" s="11" t="s">
        <v>633</v>
      </c>
      <c r="J340" s="11" t="s">
        <v>208</v>
      </c>
      <c r="K340" s="11" t="s">
        <v>214</v>
      </c>
      <c r="L340" s="11">
        <v>2</v>
      </c>
      <c r="M340" s="12">
        <f t="shared" si="3"/>
        <v>15</v>
      </c>
      <c r="N340" s="12">
        <v>30</v>
      </c>
      <c r="O340" s="13"/>
    </row>
    <row r="341" spans="2:15" ht="80.099999999999994" customHeight="1" x14ac:dyDescent="0.25">
      <c r="B341" s="7"/>
      <c r="C341" s="11" t="s">
        <v>14</v>
      </c>
      <c r="D341" s="14" t="s">
        <v>634</v>
      </c>
      <c r="E341" s="14" t="s">
        <v>628</v>
      </c>
      <c r="F341" s="14" t="s">
        <v>635</v>
      </c>
      <c r="G341" s="14" t="s">
        <v>122</v>
      </c>
      <c r="H341" s="14" t="s">
        <v>25</v>
      </c>
      <c r="I341" s="11" t="s">
        <v>636</v>
      </c>
      <c r="J341" s="11" t="s">
        <v>208</v>
      </c>
      <c r="K341" s="11" t="s">
        <v>214</v>
      </c>
      <c r="L341" s="11">
        <v>8</v>
      </c>
      <c r="M341" s="12">
        <f t="shared" si="3"/>
        <v>15</v>
      </c>
      <c r="N341" s="12">
        <v>30</v>
      </c>
      <c r="O341" s="13"/>
    </row>
    <row r="342" spans="2:15" ht="80.099999999999994" customHeight="1" x14ac:dyDescent="0.25">
      <c r="B342" s="7"/>
      <c r="C342" s="11" t="s">
        <v>14</v>
      </c>
      <c r="D342" s="14" t="s">
        <v>634</v>
      </c>
      <c r="E342" s="14" t="s">
        <v>628</v>
      </c>
      <c r="F342" s="14" t="s">
        <v>635</v>
      </c>
      <c r="G342" s="14" t="s">
        <v>122</v>
      </c>
      <c r="H342" s="14" t="s">
        <v>19</v>
      </c>
      <c r="I342" s="11" t="s">
        <v>637</v>
      </c>
      <c r="J342" s="11" t="s">
        <v>208</v>
      </c>
      <c r="K342" s="11" t="s">
        <v>214</v>
      </c>
      <c r="L342" s="11">
        <v>8</v>
      </c>
      <c r="M342" s="12">
        <f t="shared" si="3"/>
        <v>15</v>
      </c>
      <c r="N342" s="12">
        <v>30</v>
      </c>
      <c r="O342" s="13"/>
    </row>
    <row r="343" spans="2:15" ht="80.099999999999994" customHeight="1" x14ac:dyDescent="0.25">
      <c r="B343" s="7"/>
      <c r="C343" s="11" t="s">
        <v>14</v>
      </c>
      <c r="D343" s="14" t="s">
        <v>634</v>
      </c>
      <c r="E343" s="14" t="s">
        <v>628</v>
      </c>
      <c r="F343" s="14" t="s">
        <v>635</v>
      </c>
      <c r="G343" s="14" t="s">
        <v>122</v>
      </c>
      <c r="H343" s="14" t="s">
        <v>93</v>
      </c>
      <c r="I343" s="11" t="s">
        <v>638</v>
      </c>
      <c r="J343" s="11" t="s">
        <v>208</v>
      </c>
      <c r="K343" s="11" t="s">
        <v>214</v>
      </c>
      <c r="L343" s="11">
        <v>2</v>
      </c>
      <c r="M343" s="12">
        <f t="shared" si="3"/>
        <v>15</v>
      </c>
      <c r="N343" s="12">
        <v>30</v>
      </c>
      <c r="O343" s="13"/>
    </row>
    <row r="344" spans="2:15" ht="80.099999999999994" customHeight="1" x14ac:dyDescent="0.25">
      <c r="B344" s="7"/>
      <c r="C344" s="11" t="s">
        <v>14</v>
      </c>
      <c r="D344" s="14" t="s">
        <v>634</v>
      </c>
      <c r="E344" s="14" t="s">
        <v>628</v>
      </c>
      <c r="F344" s="14" t="s">
        <v>635</v>
      </c>
      <c r="G344" s="14" t="s">
        <v>122</v>
      </c>
      <c r="H344" s="14" t="s">
        <v>28</v>
      </c>
      <c r="I344" s="11" t="s">
        <v>639</v>
      </c>
      <c r="J344" s="11" t="s">
        <v>208</v>
      </c>
      <c r="K344" s="11" t="s">
        <v>214</v>
      </c>
      <c r="L344" s="11">
        <v>2</v>
      </c>
      <c r="M344" s="12">
        <f t="shared" si="3"/>
        <v>15</v>
      </c>
      <c r="N344" s="12">
        <v>30</v>
      </c>
      <c r="O344" s="13"/>
    </row>
    <row r="345" spans="2:15" ht="80.099999999999994" customHeight="1" x14ac:dyDescent="0.25">
      <c r="B345" s="7"/>
      <c r="C345" s="11" t="s">
        <v>14</v>
      </c>
      <c r="D345" s="15" t="s">
        <v>640</v>
      </c>
      <c r="E345" s="14" t="s">
        <v>641</v>
      </c>
      <c r="F345" s="14" t="s">
        <v>642</v>
      </c>
      <c r="G345" s="14" t="s">
        <v>122</v>
      </c>
      <c r="H345" s="14" t="s">
        <v>371</v>
      </c>
      <c r="I345" s="11" t="s">
        <v>643</v>
      </c>
      <c r="J345" s="11" t="s">
        <v>208</v>
      </c>
      <c r="K345" s="11" t="s">
        <v>214</v>
      </c>
      <c r="L345" s="11">
        <v>2</v>
      </c>
      <c r="M345" s="12">
        <f t="shared" si="3"/>
        <v>22.5</v>
      </c>
      <c r="N345" s="12">
        <v>45</v>
      </c>
      <c r="O345" s="13"/>
    </row>
    <row r="346" spans="2:15" ht="80.099999999999994" customHeight="1" x14ac:dyDescent="0.25">
      <c r="B346" s="7"/>
      <c r="C346" s="11" t="s">
        <v>14</v>
      </c>
      <c r="D346" s="14" t="s">
        <v>640</v>
      </c>
      <c r="E346" s="14" t="s">
        <v>641</v>
      </c>
      <c r="F346" s="14" t="s">
        <v>642</v>
      </c>
      <c r="G346" s="14" t="s">
        <v>122</v>
      </c>
      <c r="H346" s="14" t="s">
        <v>376</v>
      </c>
      <c r="I346" s="11" t="s">
        <v>644</v>
      </c>
      <c r="J346" s="11" t="s">
        <v>208</v>
      </c>
      <c r="K346" s="11" t="s">
        <v>214</v>
      </c>
      <c r="L346" s="11">
        <v>8</v>
      </c>
      <c r="M346" s="12">
        <f t="shared" si="3"/>
        <v>22.5</v>
      </c>
      <c r="N346" s="12">
        <v>45</v>
      </c>
      <c r="O346" s="13"/>
    </row>
    <row r="347" spans="2:15" ht="80.099999999999994" customHeight="1" x14ac:dyDescent="0.25">
      <c r="B347" s="7"/>
      <c r="C347" s="11" t="s">
        <v>14</v>
      </c>
      <c r="D347" s="14" t="s">
        <v>640</v>
      </c>
      <c r="E347" s="14" t="s">
        <v>641</v>
      </c>
      <c r="F347" s="14" t="s">
        <v>642</v>
      </c>
      <c r="G347" s="14" t="s">
        <v>122</v>
      </c>
      <c r="H347" s="14" t="s">
        <v>381</v>
      </c>
      <c r="I347" s="11" t="s">
        <v>645</v>
      </c>
      <c r="J347" s="11" t="s">
        <v>208</v>
      </c>
      <c r="K347" s="11" t="s">
        <v>214</v>
      </c>
      <c r="L347" s="11">
        <v>8</v>
      </c>
      <c r="M347" s="12">
        <f t="shared" si="3"/>
        <v>22.5</v>
      </c>
      <c r="N347" s="12">
        <v>45</v>
      </c>
      <c r="O347" s="13"/>
    </row>
    <row r="348" spans="2:15" ht="80.099999999999994" customHeight="1" x14ac:dyDescent="0.25">
      <c r="B348" s="7"/>
      <c r="C348" s="11" t="s">
        <v>14</v>
      </c>
      <c r="D348" s="14" t="s">
        <v>640</v>
      </c>
      <c r="E348" s="14" t="s">
        <v>641</v>
      </c>
      <c r="F348" s="14" t="s">
        <v>642</v>
      </c>
      <c r="G348" s="14" t="s">
        <v>122</v>
      </c>
      <c r="H348" s="14" t="s">
        <v>449</v>
      </c>
      <c r="I348" s="11" t="s">
        <v>646</v>
      </c>
      <c r="J348" s="11" t="s">
        <v>208</v>
      </c>
      <c r="K348" s="11" t="s">
        <v>214</v>
      </c>
      <c r="L348" s="11">
        <v>2</v>
      </c>
      <c r="M348" s="12">
        <f t="shared" si="3"/>
        <v>22.5</v>
      </c>
      <c r="N348" s="12">
        <v>45</v>
      </c>
      <c r="O348" s="13"/>
    </row>
    <row r="349" spans="2:15" ht="80.099999999999994" customHeight="1" x14ac:dyDescent="0.25">
      <c r="B349" s="7"/>
      <c r="C349" s="11" t="s">
        <v>14</v>
      </c>
      <c r="D349" s="14" t="s">
        <v>647</v>
      </c>
      <c r="E349" s="14" t="s">
        <v>641</v>
      </c>
      <c r="F349" s="14" t="s">
        <v>265</v>
      </c>
      <c r="G349" s="14" t="s">
        <v>122</v>
      </c>
      <c r="H349" s="14" t="s">
        <v>371</v>
      </c>
      <c r="I349" s="11" t="s">
        <v>648</v>
      </c>
      <c r="J349" s="11" t="s">
        <v>208</v>
      </c>
      <c r="K349" s="11" t="s">
        <v>214</v>
      </c>
      <c r="L349" s="11">
        <v>3</v>
      </c>
      <c r="M349" s="12">
        <f t="shared" si="3"/>
        <v>22.5</v>
      </c>
      <c r="N349" s="12">
        <v>45</v>
      </c>
      <c r="O349" s="13"/>
    </row>
    <row r="350" spans="2:15" ht="80.099999999999994" customHeight="1" x14ac:dyDescent="0.25">
      <c r="B350" s="7"/>
      <c r="C350" s="11" t="s">
        <v>14</v>
      </c>
      <c r="D350" s="14" t="s">
        <v>647</v>
      </c>
      <c r="E350" s="14" t="s">
        <v>641</v>
      </c>
      <c r="F350" s="14" t="s">
        <v>265</v>
      </c>
      <c r="G350" s="14" t="s">
        <v>122</v>
      </c>
      <c r="H350" s="14" t="s">
        <v>376</v>
      </c>
      <c r="I350" s="11" t="s">
        <v>649</v>
      </c>
      <c r="J350" s="11" t="s">
        <v>208</v>
      </c>
      <c r="K350" s="11" t="s">
        <v>214</v>
      </c>
      <c r="L350" s="11">
        <v>12</v>
      </c>
      <c r="M350" s="12">
        <f t="shared" si="3"/>
        <v>22.5</v>
      </c>
      <c r="N350" s="12">
        <v>45</v>
      </c>
      <c r="O350" s="13"/>
    </row>
    <row r="351" spans="2:15" ht="80.099999999999994" customHeight="1" x14ac:dyDescent="0.25">
      <c r="B351" s="7"/>
      <c r="C351" s="11" t="s">
        <v>14</v>
      </c>
      <c r="D351" s="14" t="s">
        <v>647</v>
      </c>
      <c r="E351" s="14" t="s">
        <v>641</v>
      </c>
      <c r="F351" s="14" t="s">
        <v>265</v>
      </c>
      <c r="G351" s="14" t="s">
        <v>122</v>
      </c>
      <c r="H351" s="14" t="s">
        <v>381</v>
      </c>
      <c r="I351" s="11" t="s">
        <v>650</v>
      </c>
      <c r="J351" s="11" t="s">
        <v>208</v>
      </c>
      <c r="K351" s="11" t="s">
        <v>214</v>
      </c>
      <c r="L351" s="11">
        <v>12</v>
      </c>
      <c r="M351" s="12">
        <f t="shared" si="3"/>
        <v>22.5</v>
      </c>
      <c r="N351" s="12">
        <v>45</v>
      </c>
      <c r="O351" s="13"/>
    </row>
    <row r="352" spans="2:15" ht="80.099999999999994" customHeight="1" x14ac:dyDescent="0.25">
      <c r="B352" s="7"/>
      <c r="C352" s="11" t="s">
        <v>14</v>
      </c>
      <c r="D352" s="14" t="s">
        <v>647</v>
      </c>
      <c r="E352" s="14" t="s">
        <v>641</v>
      </c>
      <c r="F352" s="14" t="s">
        <v>265</v>
      </c>
      <c r="G352" s="14" t="s">
        <v>122</v>
      </c>
      <c r="H352" s="14" t="s">
        <v>449</v>
      </c>
      <c r="I352" s="11" t="s">
        <v>651</v>
      </c>
      <c r="J352" s="11" t="s">
        <v>208</v>
      </c>
      <c r="K352" s="11" t="s">
        <v>214</v>
      </c>
      <c r="L352" s="11">
        <v>3</v>
      </c>
      <c r="M352" s="12">
        <f t="shared" ref="M352:M371" si="4">N352/2</f>
        <v>22.5</v>
      </c>
      <c r="N352" s="12">
        <v>45</v>
      </c>
      <c r="O352" s="13"/>
    </row>
    <row r="353" spans="2:15" ht="80.099999999999994" customHeight="1" x14ac:dyDescent="0.25">
      <c r="B353" s="7"/>
      <c r="C353" s="11" t="s">
        <v>14</v>
      </c>
      <c r="D353" s="15" t="s">
        <v>652</v>
      </c>
      <c r="E353" s="14" t="s">
        <v>641</v>
      </c>
      <c r="F353" s="14" t="s">
        <v>653</v>
      </c>
      <c r="G353" s="14" t="s">
        <v>122</v>
      </c>
      <c r="H353" s="14" t="s">
        <v>371</v>
      </c>
      <c r="I353" s="11" t="s">
        <v>654</v>
      </c>
      <c r="J353" s="11" t="s">
        <v>208</v>
      </c>
      <c r="K353" s="11" t="s">
        <v>214</v>
      </c>
      <c r="L353" s="11">
        <v>2</v>
      </c>
      <c r="M353" s="12">
        <f t="shared" si="4"/>
        <v>22.5</v>
      </c>
      <c r="N353" s="12">
        <v>45</v>
      </c>
      <c r="O353" s="13"/>
    </row>
    <row r="354" spans="2:15" ht="80.099999999999994" customHeight="1" x14ac:dyDescent="0.25">
      <c r="B354" s="7"/>
      <c r="C354" s="11" t="s">
        <v>14</v>
      </c>
      <c r="D354" s="14" t="s">
        <v>652</v>
      </c>
      <c r="E354" s="14" t="s">
        <v>641</v>
      </c>
      <c r="F354" s="14" t="s">
        <v>653</v>
      </c>
      <c r="G354" s="14" t="s">
        <v>122</v>
      </c>
      <c r="H354" s="14" t="s">
        <v>376</v>
      </c>
      <c r="I354" s="11" t="s">
        <v>655</v>
      </c>
      <c r="J354" s="11" t="s">
        <v>208</v>
      </c>
      <c r="K354" s="11" t="s">
        <v>214</v>
      </c>
      <c r="L354" s="11">
        <v>8</v>
      </c>
      <c r="M354" s="12">
        <f t="shared" si="4"/>
        <v>22.5</v>
      </c>
      <c r="N354" s="12">
        <v>45</v>
      </c>
      <c r="O354" s="13"/>
    </row>
    <row r="355" spans="2:15" ht="80.099999999999994" customHeight="1" x14ac:dyDescent="0.25">
      <c r="B355" s="7"/>
      <c r="C355" s="11" t="s">
        <v>14</v>
      </c>
      <c r="D355" s="14" t="s">
        <v>652</v>
      </c>
      <c r="E355" s="14" t="s">
        <v>641</v>
      </c>
      <c r="F355" s="14" t="s">
        <v>653</v>
      </c>
      <c r="G355" s="14" t="s">
        <v>122</v>
      </c>
      <c r="H355" s="14" t="s">
        <v>381</v>
      </c>
      <c r="I355" s="11" t="s">
        <v>656</v>
      </c>
      <c r="J355" s="11" t="s">
        <v>208</v>
      </c>
      <c r="K355" s="11" t="s">
        <v>214</v>
      </c>
      <c r="L355" s="11">
        <v>8</v>
      </c>
      <c r="M355" s="12">
        <f t="shared" si="4"/>
        <v>22.5</v>
      </c>
      <c r="N355" s="12">
        <v>45</v>
      </c>
      <c r="O355" s="13"/>
    </row>
    <row r="356" spans="2:15" ht="80.099999999999994" customHeight="1" x14ac:dyDescent="0.25">
      <c r="B356" s="7"/>
      <c r="C356" s="11" t="s">
        <v>14</v>
      </c>
      <c r="D356" s="14" t="s">
        <v>652</v>
      </c>
      <c r="E356" s="14" t="s">
        <v>641</v>
      </c>
      <c r="F356" s="14" t="s">
        <v>653</v>
      </c>
      <c r="G356" s="14" t="s">
        <v>122</v>
      </c>
      <c r="H356" s="14" t="s">
        <v>449</v>
      </c>
      <c r="I356" s="11" t="s">
        <v>657</v>
      </c>
      <c r="J356" s="11" t="s">
        <v>208</v>
      </c>
      <c r="K356" s="11" t="s">
        <v>214</v>
      </c>
      <c r="L356" s="11">
        <v>2</v>
      </c>
      <c r="M356" s="12">
        <f t="shared" si="4"/>
        <v>22.5</v>
      </c>
      <c r="N356" s="12">
        <v>45</v>
      </c>
      <c r="O356" s="13"/>
    </row>
    <row r="357" spans="2:15" ht="80.099999999999994" customHeight="1" x14ac:dyDescent="0.25">
      <c r="B357" s="7"/>
      <c r="C357" s="11" t="s">
        <v>14</v>
      </c>
      <c r="D357" s="15" t="s">
        <v>658</v>
      </c>
      <c r="E357" s="14" t="s">
        <v>659</v>
      </c>
      <c r="F357" s="14" t="s">
        <v>265</v>
      </c>
      <c r="G357" s="14" t="s">
        <v>122</v>
      </c>
      <c r="H357" s="14" t="s">
        <v>25</v>
      </c>
      <c r="I357" s="11" t="s">
        <v>660</v>
      </c>
      <c r="J357" s="11" t="s">
        <v>208</v>
      </c>
      <c r="K357" s="11" t="s">
        <v>214</v>
      </c>
      <c r="L357" s="11">
        <v>4</v>
      </c>
      <c r="M357" s="12">
        <f t="shared" si="4"/>
        <v>15</v>
      </c>
      <c r="N357" s="12">
        <v>30</v>
      </c>
      <c r="O357" s="13"/>
    </row>
    <row r="358" spans="2:15" ht="80.099999999999994" customHeight="1" x14ac:dyDescent="0.25">
      <c r="B358" s="7"/>
      <c r="C358" s="11" t="s">
        <v>14</v>
      </c>
      <c r="D358" s="14" t="s">
        <v>658</v>
      </c>
      <c r="E358" s="14" t="s">
        <v>659</v>
      </c>
      <c r="F358" s="14" t="s">
        <v>265</v>
      </c>
      <c r="G358" s="14" t="s">
        <v>122</v>
      </c>
      <c r="H358" s="14" t="s">
        <v>19</v>
      </c>
      <c r="I358" s="11" t="s">
        <v>661</v>
      </c>
      <c r="J358" s="11" t="s">
        <v>208</v>
      </c>
      <c r="K358" s="11" t="s">
        <v>214</v>
      </c>
      <c r="L358" s="11">
        <v>10</v>
      </c>
      <c r="M358" s="12">
        <f t="shared" si="4"/>
        <v>15</v>
      </c>
      <c r="N358" s="12">
        <v>30</v>
      </c>
      <c r="O358" s="13"/>
    </row>
    <row r="359" spans="2:15" ht="80.099999999999994" customHeight="1" x14ac:dyDescent="0.25">
      <c r="B359" s="7"/>
      <c r="C359" s="11" t="s">
        <v>14</v>
      </c>
      <c r="D359" s="14" t="s">
        <v>658</v>
      </c>
      <c r="E359" s="14" t="s">
        <v>659</v>
      </c>
      <c r="F359" s="14" t="s">
        <v>265</v>
      </c>
      <c r="G359" s="14" t="s">
        <v>122</v>
      </c>
      <c r="H359" s="14" t="s">
        <v>93</v>
      </c>
      <c r="I359" s="11" t="s">
        <v>662</v>
      </c>
      <c r="J359" s="11" t="s">
        <v>208</v>
      </c>
      <c r="K359" s="11" t="s">
        <v>214</v>
      </c>
      <c r="L359" s="11">
        <v>6</v>
      </c>
      <c r="M359" s="12">
        <f t="shared" si="4"/>
        <v>15</v>
      </c>
      <c r="N359" s="12">
        <v>30</v>
      </c>
      <c r="O359" s="13"/>
    </row>
    <row r="360" spans="2:15" ht="80.099999999999994" customHeight="1" x14ac:dyDescent="0.25">
      <c r="B360" s="7"/>
      <c r="C360" s="11" t="s">
        <v>14</v>
      </c>
      <c r="D360" s="15" t="s">
        <v>663</v>
      </c>
      <c r="E360" s="14" t="s">
        <v>664</v>
      </c>
      <c r="F360" s="14" t="s">
        <v>265</v>
      </c>
      <c r="G360" s="14" t="s">
        <v>122</v>
      </c>
      <c r="H360" s="14" t="s">
        <v>25</v>
      </c>
      <c r="I360" s="11" t="s">
        <v>665</v>
      </c>
      <c r="J360" s="11" t="s">
        <v>208</v>
      </c>
      <c r="K360" s="11" t="s">
        <v>214</v>
      </c>
      <c r="L360" s="11">
        <v>4</v>
      </c>
      <c r="M360" s="12">
        <f t="shared" si="4"/>
        <v>15</v>
      </c>
      <c r="N360" s="12">
        <v>30</v>
      </c>
      <c r="O360" s="13"/>
    </row>
    <row r="361" spans="2:15" ht="80.099999999999994" customHeight="1" x14ac:dyDescent="0.25">
      <c r="B361" s="7"/>
      <c r="C361" s="11" t="s">
        <v>14</v>
      </c>
      <c r="D361" s="14" t="s">
        <v>663</v>
      </c>
      <c r="E361" s="14" t="s">
        <v>664</v>
      </c>
      <c r="F361" s="14" t="s">
        <v>265</v>
      </c>
      <c r="G361" s="14" t="s">
        <v>122</v>
      </c>
      <c r="H361" s="14" t="s">
        <v>19</v>
      </c>
      <c r="I361" s="11" t="s">
        <v>666</v>
      </c>
      <c r="J361" s="11" t="s">
        <v>208</v>
      </c>
      <c r="K361" s="11" t="s">
        <v>214</v>
      </c>
      <c r="L361" s="11">
        <v>10</v>
      </c>
      <c r="M361" s="12">
        <f t="shared" si="4"/>
        <v>15</v>
      </c>
      <c r="N361" s="12">
        <v>30</v>
      </c>
      <c r="O361" s="13"/>
    </row>
    <row r="362" spans="2:15" ht="80.099999999999994" customHeight="1" x14ac:dyDescent="0.25">
      <c r="B362" s="7"/>
      <c r="C362" s="11" t="s">
        <v>14</v>
      </c>
      <c r="D362" s="14" t="s">
        <v>663</v>
      </c>
      <c r="E362" s="14" t="s">
        <v>664</v>
      </c>
      <c r="F362" s="14" t="s">
        <v>265</v>
      </c>
      <c r="G362" s="14" t="s">
        <v>122</v>
      </c>
      <c r="H362" s="14" t="s">
        <v>93</v>
      </c>
      <c r="I362" s="11" t="s">
        <v>667</v>
      </c>
      <c r="J362" s="11" t="s">
        <v>208</v>
      </c>
      <c r="K362" s="11" t="s">
        <v>214</v>
      </c>
      <c r="L362" s="11">
        <v>6</v>
      </c>
      <c r="M362" s="12">
        <f t="shared" si="4"/>
        <v>15</v>
      </c>
      <c r="N362" s="12">
        <v>30</v>
      </c>
      <c r="O362" s="13"/>
    </row>
    <row r="363" spans="2:15" ht="80.099999999999994" customHeight="1" x14ac:dyDescent="0.25">
      <c r="B363" s="7"/>
      <c r="C363" s="11" t="s">
        <v>14</v>
      </c>
      <c r="D363" s="14" t="s">
        <v>668</v>
      </c>
      <c r="E363" s="14" t="s">
        <v>664</v>
      </c>
      <c r="F363" s="14" t="s">
        <v>278</v>
      </c>
      <c r="G363" s="14" t="s">
        <v>122</v>
      </c>
      <c r="H363" s="14" t="s">
        <v>25</v>
      </c>
      <c r="I363" s="11" t="s">
        <v>669</v>
      </c>
      <c r="J363" s="11" t="s">
        <v>208</v>
      </c>
      <c r="K363" s="11" t="s">
        <v>214</v>
      </c>
      <c r="L363" s="11">
        <v>4</v>
      </c>
      <c r="M363" s="12">
        <f t="shared" si="4"/>
        <v>15</v>
      </c>
      <c r="N363" s="12">
        <v>30</v>
      </c>
      <c r="O363" s="13"/>
    </row>
    <row r="364" spans="2:15" ht="80.099999999999994" customHeight="1" x14ac:dyDescent="0.25">
      <c r="B364" s="7"/>
      <c r="C364" s="11" t="s">
        <v>14</v>
      </c>
      <c r="D364" s="14" t="s">
        <v>668</v>
      </c>
      <c r="E364" s="14" t="s">
        <v>664</v>
      </c>
      <c r="F364" s="14" t="s">
        <v>278</v>
      </c>
      <c r="G364" s="14" t="s">
        <v>122</v>
      </c>
      <c r="H364" s="14" t="s">
        <v>19</v>
      </c>
      <c r="I364" s="11" t="s">
        <v>670</v>
      </c>
      <c r="J364" s="11" t="s">
        <v>208</v>
      </c>
      <c r="K364" s="11" t="s">
        <v>214</v>
      </c>
      <c r="L364" s="11">
        <v>10</v>
      </c>
      <c r="M364" s="12">
        <f t="shared" si="4"/>
        <v>15</v>
      </c>
      <c r="N364" s="12">
        <v>30</v>
      </c>
      <c r="O364" s="13"/>
    </row>
    <row r="365" spans="2:15" ht="80.099999999999994" customHeight="1" x14ac:dyDescent="0.25">
      <c r="B365" s="7"/>
      <c r="C365" s="11" t="s">
        <v>14</v>
      </c>
      <c r="D365" s="14" t="s">
        <v>668</v>
      </c>
      <c r="E365" s="14" t="s">
        <v>664</v>
      </c>
      <c r="F365" s="14" t="s">
        <v>278</v>
      </c>
      <c r="G365" s="14" t="s">
        <v>122</v>
      </c>
      <c r="H365" s="14" t="s">
        <v>93</v>
      </c>
      <c r="I365" s="11" t="s">
        <v>671</v>
      </c>
      <c r="J365" s="11" t="s">
        <v>208</v>
      </c>
      <c r="K365" s="11" t="s">
        <v>214</v>
      </c>
      <c r="L365" s="11">
        <v>6</v>
      </c>
      <c r="M365" s="12">
        <f t="shared" si="4"/>
        <v>15</v>
      </c>
      <c r="N365" s="12">
        <v>30</v>
      </c>
      <c r="O365" s="13"/>
    </row>
    <row r="366" spans="2:15" ht="80.099999999999994" customHeight="1" x14ac:dyDescent="0.25">
      <c r="B366" s="7"/>
      <c r="C366" s="11" t="s">
        <v>14</v>
      </c>
      <c r="D366" s="15" t="s">
        <v>672</v>
      </c>
      <c r="E366" s="14" t="s">
        <v>673</v>
      </c>
      <c r="F366" s="14" t="s">
        <v>265</v>
      </c>
      <c r="G366" s="14" t="s">
        <v>122</v>
      </c>
      <c r="H366" s="14" t="s">
        <v>25</v>
      </c>
      <c r="I366" s="11" t="s">
        <v>674</v>
      </c>
      <c r="J366" s="11" t="s">
        <v>208</v>
      </c>
      <c r="K366" s="11" t="s">
        <v>214</v>
      </c>
      <c r="L366" s="11">
        <v>4</v>
      </c>
      <c r="M366" s="12">
        <f t="shared" si="4"/>
        <v>15</v>
      </c>
      <c r="N366" s="12">
        <v>30</v>
      </c>
      <c r="O366" s="13"/>
    </row>
    <row r="367" spans="2:15" ht="80.099999999999994" customHeight="1" x14ac:dyDescent="0.25">
      <c r="B367" s="7"/>
      <c r="C367" s="11" t="s">
        <v>14</v>
      </c>
      <c r="D367" s="14" t="s">
        <v>672</v>
      </c>
      <c r="E367" s="14" t="s">
        <v>673</v>
      </c>
      <c r="F367" s="14" t="s">
        <v>265</v>
      </c>
      <c r="G367" s="14" t="s">
        <v>122</v>
      </c>
      <c r="H367" s="14" t="s">
        <v>19</v>
      </c>
      <c r="I367" s="11" t="s">
        <v>675</v>
      </c>
      <c r="J367" s="11" t="s">
        <v>208</v>
      </c>
      <c r="K367" s="11" t="s">
        <v>214</v>
      </c>
      <c r="L367" s="11">
        <v>10</v>
      </c>
      <c r="M367" s="12">
        <f t="shared" si="4"/>
        <v>15</v>
      </c>
      <c r="N367" s="12">
        <v>30</v>
      </c>
      <c r="O367" s="13"/>
    </row>
    <row r="368" spans="2:15" ht="80.099999999999994" customHeight="1" x14ac:dyDescent="0.25">
      <c r="B368" s="7"/>
      <c r="C368" s="11" t="s">
        <v>14</v>
      </c>
      <c r="D368" s="14" t="s">
        <v>672</v>
      </c>
      <c r="E368" s="14" t="s">
        <v>673</v>
      </c>
      <c r="F368" s="14" t="s">
        <v>265</v>
      </c>
      <c r="G368" s="14" t="s">
        <v>122</v>
      </c>
      <c r="H368" s="14" t="s">
        <v>93</v>
      </c>
      <c r="I368" s="11" t="s">
        <v>676</v>
      </c>
      <c r="J368" s="11" t="s">
        <v>208</v>
      </c>
      <c r="K368" s="11" t="s">
        <v>214</v>
      </c>
      <c r="L368" s="11">
        <v>6</v>
      </c>
      <c r="M368" s="12">
        <f t="shared" si="4"/>
        <v>15</v>
      </c>
      <c r="N368" s="12">
        <v>30</v>
      </c>
      <c r="O368" s="13"/>
    </row>
    <row r="369" spans="2:15" ht="80.099999999999994" customHeight="1" x14ac:dyDescent="0.25">
      <c r="B369" s="7"/>
      <c r="C369" s="11" t="s">
        <v>14</v>
      </c>
      <c r="D369" s="14" t="s">
        <v>677</v>
      </c>
      <c r="E369" s="14" t="s">
        <v>673</v>
      </c>
      <c r="F369" s="14" t="s">
        <v>278</v>
      </c>
      <c r="G369" s="14" t="s">
        <v>122</v>
      </c>
      <c r="H369" s="14" t="s">
        <v>25</v>
      </c>
      <c r="I369" s="11" t="s">
        <v>678</v>
      </c>
      <c r="J369" s="11" t="s">
        <v>208</v>
      </c>
      <c r="K369" s="11" t="s">
        <v>214</v>
      </c>
      <c r="L369" s="11">
        <v>4</v>
      </c>
      <c r="M369" s="12">
        <f t="shared" si="4"/>
        <v>15</v>
      </c>
      <c r="N369" s="12">
        <v>30</v>
      </c>
      <c r="O369" s="13"/>
    </row>
    <row r="370" spans="2:15" ht="80.099999999999994" customHeight="1" x14ac:dyDescent="0.25">
      <c r="B370" s="7"/>
      <c r="C370" s="11" t="s">
        <v>14</v>
      </c>
      <c r="D370" s="14" t="s">
        <v>677</v>
      </c>
      <c r="E370" s="14" t="s">
        <v>673</v>
      </c>
      <c r="F370" s="14" t="s">
        <v>278</v>
      </c>
      <c r="G370" s="14" t="s">
        <v>122</v>
      </c>
      <c r="H370" s="14" t="s">
        <v>19</v>
      </c>
      <c r="I370" s="11" t="s">
        <v>679</v>
      </c>
      <c r="J370" s="11" t="s">
        <v>208</v>
      </c>
      <c r="K370" s="11" t="s">
        <v>214</v>
      </c>
      <c r="L370" s="11">
        <v>10</v>
      </c>
      <c r="M370" s="12">
        <f t="shared" si="4"/>
        <v>15</v>
      </c>
      <c r="N370" s="12">
        <v>30</v>
      </c>
      <c r="O370" s="13"/>
    </row>
    <row r="371" spans="2:15" ht="80.099999999999994" customHeight="1" x14ac:dyDescent="0.25">
      <c r="B371" s="7"/>
      <c r="C371" s="11" t="s">
        <v>14</v>
      </c>
      <c r="D371" s="14" t="s">
        <v>677</v>
      </c>
      <c r="E371" s="14" t="s">
        <v>673</v>
      </c>
      <c r="F371" s="14" t="s">
        <v>278</v>
      </c>
      <c r="G371" s="14" t="s">
        <v>122</v>
      </c>
      <c r="H371" s="14" t="s">
        <v>93</v>
      </c>
      <c r="I371" s="11" t="s">
        <v>680</v>
      </c>
      <c r="J371" s="11" t="s">
        <v>208</v>
      </c>
      <c r="K371" s="11" t="s">
        <v>214</v>
      </c>
      <c r="L371" s="11">
        <v>6</v>
      </c>
      <c r="M371" s="12">
        <f t="shared" si="4"/>
        <v>15</v>
      </c>
      <c r="N371" s="12">
        <v>30</v>
      </c>
      <c r="O371" s="13"/>
    </row>
    <row r="372" spans="2:15" ht="80.099999999999994" customHeight="1" x14ac:dyDescent="0.25">
      <c r="B372" s="7"/>
      <c r="C372" s="11" t="s">
        <v>14</v>
      </c>
      <c r="D372" s="14" t="s">
        <v>681</v>
      </c>
      <c r="E372" s="14" t="s">
        <v>682</v>
      </c>
      <c r="F372" s="14" t="s">
        <v>683</v>
      </c>
      <c r="G372" s="14" t="s">
        <v>33</v>
      </c>
      <c r="H372" s="14" t="s">
        <v>25</v>
      </c>
      <c r="I372" s="11" t="s">
        <v>684</v>
      </c>
      <c r="J372" s="11" t="s">
        <v>208</v>
      </c>
      <c r="K372" s="11" t="s">
        <v>214</v>
      </c>
      <c r="L372" s="11">
        <v>2</v>
      </c>
      <c r="M372" s="12">
        <v>60</v>
      </c>
      <c r="N372" s="12">
        <v>120</v>
      </c>
      <c r="O372" s="13"/>
    </row>
    <row r="373" spans="2:15" ht="80.099999999999994" customHeight="1" x14ac:dyDescent="0.25">
      <c r="B373" s="7"/>
      <c r="C373" s="11" t="s">
        <v>14</v>
      </c>
      <c r="D373" s="14" t="s">
        <v>681</v>
      </c>
      <c r="E373" s="14" t="s">
        <v>682</v>
      </c>
      <c r="F373" s="14" t="s">
        <v>683</v>
      </c>
      <c r="G373" s="14" t="s">
        <v>33</v>
      </c>
      <c r="H373" s="14" t="s">
        <v>19</v>
      </c>
      <c r="I373" s="11" t="s">
        <v>685</v>
      </c>
      <c r="J373" s="11" t="s">
        <v>208</v>
      </c>
      <c r="K373" s="11" t="s">
        <v>214</v>
      </c>
      <c r="L373" s="11">
        <v>2</v>
      </c>
      <c r="M373" s="12">
        <v>60</v>
      </c>
      <c r="N373" s="12">
        <v>120</v>
      </c>
      <c r="O373" s="13"/>
    </row>
    <row r="374" spans="2:15" ht="80.099999999999994" customHeight="1" x14ac:dyDescent="0.25">
      <c r="B374" s="7"/>
      <c r="C374" s="11" t="s">
        <v>14</v>
      </c>
      <c r="D374" s="14" t="s">
        <v>681</v>
      </c>
      <c r="E374" s="14" t="s">
        <v>682</v>
      </c>
      <c r="F374" s="14" t="s">
        <v>683</v>
      </c>
      <c r="G374" s="14" t="s">
        <v>33</v>
      </c>
      <c r="H374" s="14" t="s">
        <v>93</v>
      </c>
      <c r="I374" s="11" t="s">
        <v>686</v>
      </c>
      <c r="J374" s="11" t="s">
        <v>208</v>
      </c>
      <c r="K374" s="11" t="s">
        <v>214</v>
      </c>
      <c r="L374" s="11">
        <v>1</v>
      </c>
      <c r="M374" s="12">
        <v>60</v>
      </c>
      <c r="N374" s="12">
        <v>120</v>
      </c>
      <c r="O374" s="13"/>
    </row>
    <row r="375" spans="2:15" ht="80.099999999999994" customHeight="1" x14ac:dyDescent="0.25">
      <c r="B375" s="7"/>
      <c r="C375" s="11" t="s">
        <v>14</v>
      </c>
      <c r="D375" s="14" t="s">
        <v>681</v>
      </c>
      <c r="E375" s="14" t="s">
        <v>682</v>
      </c>
      <c r="F375" s="14" t="s">
        <v>683</v>
      </c>
      <c r="G375" s="14" t="s">
        <v>33</v>
      </c>
      <c r="H375" s="14" t="s">
        <v>28</v>
      </c>
      <c r="I375" s="11" t="s">
        <v>687</v>
      </c>
      <c r="J375" s="11" t="s">
        <v>208</v>
      </c>
      <c r="K375" s="11" t="s">
        <v>214</v>
      </c>
      <c r="L375" s="11">
        <v>2</v>
      </c>
      <c r="M375" s="12">
        <v>60</v>
      </c>
      <c r="N375" s="12">
        <v>120</v>
      </c>
      <c r="O375" s="13"/>
    </row>
    <row r="376" spans="2:15" ht="80.099999999999994" customHeight="1" x14ac:dyDescent="0.25">
      <c r="B376" s="7"/>
      <c r="C376" s="11" t="s">
        <v>14</v>
      </c>
      <c r="D376" s="14" t="s">
        <v>681</v>
      </c>
      <c r="E376" s="14" t="s">
        <v>682</v>
      </c>
      <c r="F376" s="14" t="s">
        <v>683</v>
      </c>
      <c r="G376" s="14" t="s">
        <v>33</v>
      </c>
      <c r="H376" s="14" t="s">
        <v>179</v>
      </c>
      <c r="I376" s="11" t="s">
        <v>688</v>
      </c>
      <c r="J376" s="11" t="s">
        <v>208</v>
      </c>
      <c r="K376" s="11" t="s">
        <v>214</v>
      </c>
      <c r="L376" s="11">
        <v>2</v>
      </c>
      <c r="M376" s="12">
        <v>60</v>
      </c>
      <c r="N376" s="12">
        <v>120</v>
      </c>
      <c r="O376" s="13"/>
    </row>
    <row r="377" spans="2:15" ht="80.099999999999994" customHeight="1" x14ac:dyDescent="0.25">
      <c r="B377" s="7"/>
      <c r="C377" s="11" t="s">
        <v>14</v>
      </c>
      <c r="D377" s="14" t="s">
        <v>689</v>
      </c>
      <c r="E377" s="14" t="s">
        <v>682</v>
      </c>
      <c r="F377" s="14" t="s">
        <v>690</v>
      </c>
      <c r="G377" s="14" t="s">
        <v>33</v>
      </c>
      <c r="H377" s="14" t="s">
        <v>25</v>
      </c>
      <c r="I377" s="11" t="s">
        <v>691</v>
      </c>
      <c r="J377" s="11" t="s">
        <v>208</v>
      </c>
      <c r="K377" s="11" t="s">
        <v>214</v>
      </c>
      <c r="L377" s="11">
        <v>2</v>
      </c>
      <c r="M377" s="12">
        <v>60</v>
      </c>
      <c r="N377" s="12">
        <v>120</v>
      </c>
      <c r="O377" s="13"/>
    </row>
    <row r="378" spans="2:15" ht="80.099999999999994" customHeight="1" x14ac:dyDescent="0.25">
      <c r="B378" s="7"/>
      <c r="C378" s="11" t="s">
        <v>14</v>
      </c>
      <c r="D378" s="14" t="s">
        <v>689</v>
      </c>
      <c r="E378" s="14" t="s">
        <v>682</v>
      </c>
      <c r="F378" s="14" t="s">
        <v>690</v>
      </c>
      <c r="G378" s="14" t="s">
        <v>33</v>
      </c>
      <c r="H378" s="14" t="s">
        <v>19</v>
      </c>
      <c r="I378" s="11" t="s">
        <v>692</v>
      </c>
      <c r="J378" s="11" t="s">
        <v>208</v>
      </c>
      <c r="K378" s="11" t="s">
        <v>214</v>
      </c>
      <c r="L378" s="11">
        <v>2</v>
      </c>
      <c r="M378" s="12">
        <v>60</v>
      </c>
      <c r="N378" s="12">
        <v>120</v>
      </c>
      <c r="O378" s="13"/>
    </row>
    <row r="379" spans="2:15" ht="80.099999999999994" customHeight="1" x14ac:dyDescent="0.25">
      <c r="B379" s="7"/>
      <c r="C379" s="11" t="s">
        <v>14</v>
      </c>
      <c r="D379" s="14" t="s">
        <v>689</v>
      </c>
      <c r="E379" s="14" t="s">
        <v>682</v>
      </c>
      <c r="F379" s="14" t="s">
        <v>690</v>
      </c>
      <c r="G379" s="14" t="s">
        <v>33</v>
      </c>
      <c r="H379" s="14" t="s">
        <v>93</v>
      </c>
      <c r="I379" s="11" t="s">
        <v>693</v>
      </c>
      <c r="J379" s="11" t="s">
        <v>208</v>
      </c>
      <c r="K379" s="11" t="s">
        <v>214</v>
      </c>
      <c r="L379" s="11">
        <v>1</v>
      </c>
      <c r="M379" s="12">
        <v>60</v>
      </c>
      <c r="N379" s="12">
        <v>120</v>
      </c>
      <c r="O379" s="13"/>
    </row>
    <row r="380" spans="2:15" ht="80.099999999999994" customHeight="1" x14ac:dyDescent="0.25">
      <c r="B380" s="7"/>
      <c r="C380" s="11" t="s">
        <v>14</v>
      </c>
      <c r="D380" s="14" t="s">
        <v>689</v>
      </c>
      <c r="E380" s="14" t="s">
        <v>682</v>
      </c>
      <c r="F380" s="14" t="s">
        <v>690</v>
      </c>
      <c r="G380" s="14" t="s">
        <v>33</v>
      </c>
      <c r="H380" s="14" t="s">
        <v>28</v>
      </c>
      <c r="I380" s="11" t="s">
        <v>694</v>
      </c>
      <c r="J380" s="11" t="s">
        <v>208</v>
      </c>
      <c r="K380" s="11" t="s">
        <v>214</v>
      </c>
      <c r="L380" s="11">
        <v>2</v>
      </c>
      <c r="M380" s="12">
        <v>60</v>
      </c>
      <c r="N380" s="12">
        <v>120</v>
      </c>
      <c r="O380" s="13"/>
    </row>
    <row r="381" spans="2:15" ht="80.099999999999994" customHeight="1" x14ac:dyDescent="0.25">
      <c r="B381" s="7"/>
      <c r="C381" s="11" t="s">
        <v>14</v>
      </c>
      <c r="D381" s="14" t="s">
        <v>689</v>
      </c>
      <c r="E381" s="14" t="s">
        <v>682</v>
      </c>
      <c r="F381" s="14" t="s">
        <v>690</v>
      </c>
      <c r="G381" s="14" t="s">
        <v>33</v>
      </c>
      <c r="H381" s="14" t="s">
        <v>179</v>
      </c>
      <c r="I381" s="11" t="s">
        <v>695</v>
      </c>
      <c r="J381" s="11" t="s">
        <v>208</v>
      </c>
      <c r="K381" s="11" t="s">
        <v>214</v>
      </c>
      <c r="L381" s="11">
        <v>2</v>
      </c>
      <c r="M381" s="12">
        <v>60</v>
      </c>
      <c r="N381" s="12">
        <v>120</v>
      </c>
      <c r="O381" s="13"/>
    </row>
    <row r="382" spans="2:15" ht="80.099999999999994" customHeight="1" x14ac:dyDescent="0.25">
      <c r="B382" s="7"/>
      <c r="C382" s="11" t="s">
        <v>14</v>
      </c>
      <c r="D382" s="14" t="s">
        <v>696</v>
      </c>
      <c r="E382" s="14" t="s">
        <v>697</v>
      </c>
      <c r="F382" s="14" t="s">
        <v>683</v>
      </c>
      <c r="G382" s="14" t="s">
        <v>33</v>
      </c>
      <c r="H382" s="14" t="s">
        <v>25</v>
      </c>
      <c r="I382" s="11" t="s">
        <v>698</v>
      </c>
      <c r="J382" s="11" t="s">
        <v>208</v>
      </c>
      <c r="K382" s="11" t="s">
        <v>214</v>
      </c>
      <c r="L382" s="11">
        <v>2</v>
      </c>
      <c r="M382" s="12">
        <v>65</v>
      </c>
      <c r="N382" s="12">
        <v>130</v>
      </c>
      <c r="O382" s="13"/>
    </row>
    <row r="383" spans="2:15" ht="80.099999999999994" customHeight="1" x14ac:dyDescent="0.25">
      <c r="B383" s="7"/>
      <c r="C383" s="11" t="s">
        <v>14</v>
      </c>
      <c r="D383" s="14" t="s">
        <v>696</v>
      </c>
      <c r="E383" s="14" t="s">
        <v>697</v>
      </c>
      <c r="F383" s="14" t="s">
        <v>683</v>
      </c>
      <c r="G383" s="14" t="s">
        <v>33</v>
      </c>
      <c r="H383" s="14" t="s">
        <v>19</v>
      </c>
      <c r="I383" s="11" t="s">
        <v>699</v>
      </c>
      <c r="J383" s="11" t="s">
        <v>208</v>
      </c>
      <c r="K383" s="11" t="s">
        <v>214</v>
      </c>
      <c r="L383" s="11">
        <v>2</v>
      </c>
      <c r="M383" s="12">
        <v>65</v>
      </c>
      <c r="N383" s="12">
        <v>130</v>
      </c>
      <c r="O383" s="13"/>
    </row>
    <row r="384" spans="2:15" ht="80.099999999999994" customHeight="1" x14ac:dyDescent="0.25">
      <c r="B384" s="7"/>
      <c r="C384" s="11" t="s">
        <v>14</v>
      </c>
      <c r="D384" s="14" t="s">
        <v>696</v>
      </c>
      <c r="E384" s="14" t="s">
        <v>697</v>
      </c>
      <c r="F384" s="14" t="s">
        <v>683</v>
      </c>
      <c r="G384" s="14" t="s">
        <v>33</v>
      </c>
      <c r="H384" s="14" t="s">
        <v>28</v>
      </c>
      <c r="I384" s="11" t="s">
        <v>700</v>
      </c>
      <c r="J384" s="11" t="s">
        <v>208</v>
      </c>
      <c r="K384" s="11" t="s">
        <v>214</v>
      </c>
      <c r="L384" s="11">
        <v>2</v>
      </c>
      <c r="M384" s="12">
        <v>65</v>
      </c>
      <c r="N384" s="12">
        <v>130</v>
      </c>
      <c r="O384" s="13"/>
    </row>
    <row r="385" spans="2:15" ht="80.099999999999994" customHeight="1" x14ac:dyDescent="0.25">
      <c r="B385" s="7"/>
      <c r="C385" s="11" t="s">
        <v>14</v>
      </c>
      <c r="D385" s="14" t="s">
        <v>701</v>
      </c>
      <c r="E385" s="14" t="s">
        <v>697</v>
      </c>
      <c r="F385" s="14" t="s">
        <v>690</v>
      </c>
      <c r="G385" s="14" t="s">
        <v>33</v>
      </c>
      <c r="H385" s="14" t="s">
        <v>25</v>
      </c>
      <c r="I385" s="11" t="s">
        <v>702</v>
      </c>
      <c r="J385" s="11" t="s">
        <v>208</v>
      </c>
      <c r="K385" s="11" t="s">
        <v>214</v>
      </c>
      <c r="L385" s="11">
        <v>4</v>
      </c>
      <c r="M385" s="12">
        <v>65</v>
      </c>
      <c r="N385" s="12">
        <v>130</v>
      </c>
      <c r="O385" s="13"/>
    </row>
    <row r="386" spans="2:15" ht="80.099999999999994" customHeight="1" x14ac:dyDescent="0.25">
      <c r="B386" s="7"/>
      <c r="C386" s="11" t="s">
        <v>14</v>
      </c>
      <c r="D386" s="14" t="s">
        <v>701</v>
      </c>
      <c r="E386" s="14" t="s">
        <v>697</v>
      </c>
      <c r="F386" s="14" t="s">
        <v>690</v>
      </c>
      <c r="G386" s="14" t="s">
        <v>33</v>
      </c>
      <c r="H386" s="14" t="s">
        <v>19</v>
      </c>
      <c r="I386" s="11" t="s">
        <v>703</v>
      </c>
      <c r="J386" s="11" t="s">
        <v>208</v>
      </c>
      <c r="K386" s="11" t="s">
        <v>214</v>
      </c>
      <c r="L386" s="11">
        <v>4</v>
      </c>
      <c r="M386" s="12">
        <v>65</v>
      </c>
      <c r="N386" s="12">
        <v>130</v>
      </c>
      <c r="O386" s="13"/>
    </row>
    <row r="387" spans="2:15" ht="80.099999999999994" customHeight="1" x14ac:dyDescent="0.25">
      <c r="B387" s="7"/>
      <c r="C387" s="11" t="s">
        <v>14</v>
      </c>
      <c r="D387" s="14" t="s">
        <v>701</v>
      </c>
      <c r="E387" s="14" t="s">
        <v>697</v>
      </c>
      <c r="F387" s="14" t="s">
        <v>690</v>
      </c>
      <c r="G387" s="14" t="s">
        <v>33</v>
      </c>
      <c r="H387" s="14" t="s">
        <v>93</v>
      </c>
      <c r="I387" s="11" t="s">
        <v>704</v>
      </c>
      <c r="J387" s="11" t="s">
        <v>208</v>
      </c>
      <c r="K387" s="11" t="s">
        <v>214</v>
      </c>
      <c r="L387" s="11">
        <v>1</v>
      </c>
      <c r="M387" s="12">
        <v>65</v>
      </c>
      <c r="N387" s="12">
        <v>130</v>
      </c>
      <c r="O387" s="13"/>
    </row>
    <row r="388" spans="2:15" ht="80.099999999999994" customHeight="1" x14ac:dyDescent="0.25">
      <c r="B388" s="7"/>
      <c r="C388" s="11" t="s">
        <v>14</v>
      </c>
      <c r="D388" s="14" t="s">
        <v>701</v>
      </c>
      <c r="E388" s="14" t="s">
        <v>697</v>
      </c>
      <c r="F388" s="14" t="s">
        <v>690</v>
      </c>
      <c r="G388" s="14" t="s">
        <v>33</v>
      </c>
      <c r="H388" s="14" t="s">
        <v>28</v>
      </c>
      <c r="I388" s="11" t="s">
        <v>705</v>
      </c>
      <c r="J388" s="11" t="s">
        <v>208</v>
      </c>
      <c r="K388" s="11" t="s">
        <v>214</v>
      </c>
      <c r="L388" s="11">
        <v>4</v>
      </c>
      <c r="M388" s="12">
        <v>65</v>
      </c>
      <c r="N388" s="12">
        <v>130</v>
      </c>
      <c r="O388" s="13"/>
    </row>
    <row r="389" spans="2:15" ht="80.099999999999994" customHeight="1" x14ac:dyDescent="0.25">
      <c r="B389" s="7"/>
      <c r="C389" s="11" t="s">
        <v>14</v>
      </c>
      <c r="D389" s="14" t="s">
        <v>701</v>
      </c>
      <c r="E389" s="14" t="s">
        <v>697</v>
      </c>
      <c r="F389" s="14" t="s">
        <v>690</v>
      </c>
      <c r="G389" s="14" t="s">
        <v>33</v>
      </c>
      <c r="H389" s="14" t="s">
        <v>179</v>
      </c>
      <c r="I389" s="11" t="s">
        <v>706</v>
      </c>
      <c r="J389" s="11" t="s">
        <v>208</v>
      </c>
      <c r="K389" s="11" t="s">
        <v>214</v>
      </c>
      <c r="L389" s="11">
        <v>2</v>
      </c>
      <c r="M389" s="12">
        <v>65</v>
      </c>
      <c r="N389" s="12">
        <v>130</v>
      </c>
      <c r="O389" s="13"/>
    </row>
    <row r="390" spans="2:15" ht="80.099999999999994" customHeight="1" x14ac:dyDescent="0.25">
      <c r="B390" s="7"/>
      <c r="C390" s="11" t="s">
        <v>14</v>
      </c>
      <c r="D390" s="14" t="s">
        <v>707</v>
      </c>
      <c r="E390" s="14" t="s">
        <v>708</v>
      </c>
      <c r="F390" s="14" t="s">
        <v>506</v>
      </c>
      <c r="G390" s="14" t="s">
        <v>122</v>
      </c>
      <c r="H390" s="14" t="s">
        <v>295</v>
      </c>
      <c r="I390" s="11" t="s">
        <v>709</v>
      </c>
      <c r="J390" s="11" t="s">
        <v>208</v>
      </c>
      <c r="K390" s="11" t="s">
        <v>22</v>
      </c>
      <c r="L390" s="11">
        <v>1</v>
      </c>
      <c r="M390" s="12">
        <v>40</v>
      </c>
      <c r="N390" s="12">
        <v>80</v>
      </c>
      <c r="O390" s="13"/>
    </row>
    <row r="391" spans="2:15" ht="80.099999999999994" customHeight="1" x14ac:dyDescent="0.25">
      <c r="B391" s="7"/>
      <c r="C391" s="11" t="s">
        <v>14</v>
      </c>
      <c r="D391" s="14" t="s">
        <v>707</v>
      </c>
      <c r="E391" s="14" t="s">
        <v>708</v>
      </c>
      <c r="F391" s="14" t="s">
        <v>506</v>
      </c>
      <c r="G391" s="14" t="s">
        <v>122</v>
      </c>
      <c r="H391" s="14" t="s">
        <v>25</v>
      </c>
      <c r="I391" s="11" t="s">
        <v>710</v>
      </c>
      <c r="J391" s="11" t="s">
        <v>208</v>
      </c>
      <c r="K391" s="11" t="s">
        <v>22</v>
      </c>
      <c r="L391" s="11">
        <v>2</v>
      </c>
      <c r="M391" s="12">
        <v>40</v>
      </c>
      <c r="N391" s="12">
        <v>80</v>
      </c>
      <c r="O391" s="13"/>
    </row>
    <row r="392" spans="2:15" ht="80.099999999999994" customHeight="1" x14ac:dyDescent="0.25">
      <c r="B392" s="7"/>
      <c r="C392" s="11" t="s">
        <v>14</v>
      </c>
      <c r="D392" s="14" t="s">
        <v>707</v>
      </c>
      <c r="E392" s="14" t="s">
        <v>708</v>
      </c>
      <c r="F392" s="14" t="s">
        <v>506</v>
      </c>
      <c r="G392" s="14" t="s">
        <v>122</v>
      </c>
      <c r="H392" s="14" t="s">
        <v>19</v>
      </c>
      <c r="I392" s="11" t="s">
        <v>711</v>
      </c>
      <c r="J392" s="11" t="s">
        <v>208</v>
      </c>
      <c r="K392" s="11" t="s">
        <v>22</v>
      </c>
      <c r="L392" s="11">
        <v>2</v>
      </c>
      <c r="M392" s="12">
        <v>40</v>
      </c>
      <c r="N392" s="12">
        <v>80</v>
      </c>
      <c r="O392" s="13"/>
    </row>
    <row r="393" spans="2:15" ht="80.099999999999994" customHeight="1" x14ac:dyDescent="0.25">
      <c r="B393" s="7"/>
      <c r="C393" s="11" t="s">
        <v>14</v>
      </c>
      <c r="D393" s="14" t="s">
        <v>707</v>
      </c>
      <c r="E393" s="14" t="s">
        <v>708</v>
      </c>
      <c r="F393" s="14" t="s">
        <v>506</v>
      </c>
      <c r="G393" s="14" t="s">
        <v>122</v>
      </c>
      <c r="H393" s="14" t="s">
        <v>93</v>
      </c>
      <c r="I393" s="11" t="s">
        <v>712</v>
      </c>
      <c r="J393" s="11" t="s">
        <v>208</v>
      </c>
      <c r="K393" s="11" t="s">
        <v>22</v>
      </c>
      <c r="L393" s="11">
        <v>1</v>
      </c>
      <c r="M393" s="12">
        <v>40</v>
      </c>
      <c r="N393" s="12">
        <v>80</v>
      </c>
      <c r="O393" s="13"/>
    </row>
    <row r="394" spans="2:15" ht="80.099999999999994" customHeight="1" x14ac:dyDescent="0.25">
      <c r="B394" s="7"/>
      <c r="C394" s="11" t="s">
        <v>14</v>
      </c>
      <c r="D394" s="14" t="s">
        <v>707</v>
      </c>
      <c r="E394" s="14" t="s">
        <v>708</v>
      </c>
      <c r="F394" s="14" t="s">
        <v>506</v>
      </c>
      <c r="G394" s="14" t="s">
        <v>122</v>
      </c>
      <c r="H394" s="14" t="s">
        <v>28</v>
      </c>
      <c r="I394" s="11" t="s">
        <v>713</v>
      </c>
      <c r="J394" s="11" t="s">
        <v>208</v>
      </c>
      <c r="K394" s="11" t="s">
        <v>22</v>
      </c>
      <c r="L394" s="11">
        <v>2</v>
      </c>
      <c r="M394" s="12">
        <v>40</v>
      </c>
      <c r="N394" s="12">
        <v>80</v>
      </c>
      <c r="O394" s="13"/>
    </row>
    <row r="395" spans="2:15" ht="80.099999999999994" customHeight="1" x14ac:dyDescent="0.25">
      <c r="B395" s="7"/>
      <c r="C395" s="11" t="s">
        <v>14</v>
      </c>
      <c r="D395" s="14" t="s">
        <v>707</v>
      </c>
      <c r="E395" s="14" t="s">
        <v>708</v>
      </c>
      <c r="F395" s="14" t="s">
        <v>506</v>
      </c>
      <c r="G395" s="14" t="s">
        <v>122</v>
      </c>
      <c r="H395" s="14" t="s">
        <v>179</v>
      </c>
      <c r="I395" s="11" t="s">
        <v>714</v>
      </c>
      <c r="J395" s="11" t="s">
        <v>208</v>
      </c>
      <c r="K395" s="11" t="s">
        <v>22</v>
      </c>
      <c r="L395" s="11">
        <v>1</v>
      </c>
      <c r="M395" s="12">
        <v>40</v>
      </c>
      <c r="N395" s="12">
        <v>80</v>
      </c>
      <c r="O395" s="13"/>
    </row>
    <row r="396" spans="2:15" ht="80.099999999999994" customHeight="1" x14ac:dyDescent="0.25">
      <c r="B396" s="7"/>
      <c r="C396" s="11" t="s">
        <v>14</v>
      </c>
      <c r="D396" s="14" t="s">
        <v>309</v>
      </c>
      <c r="E396" s="14" t="s">
        <v>310</v>
      </c>
      <c r="F396" s="14" t="s">
        <v>311</v>
      </c>
      <c r="G396" s="14" t="s">
        <v>211</v>
      </c>
      <c r="H396" s="14" t="s">
        <v>212</v>
      </c>
      <c r="I396" s="11" t="s">
        <v>312</v>
      </c>
      <c r="J396" s="11" t="s">
        <v>208</v>
      </c>
      <c r="K396" s="11" t="s">
        <v>214</v>
      </c>
      <c r="L396" s="11">
        <v>20</v>
      </c>
      <c r="M396" s="12">
        <v>22.5</v>
      </c>
      <c r="N396" s="12">
        <v>45</v>
      </c>
      <c r="O396" s="13"/>
    </row>
    <row r="397" spans="2:15" ht="80.099999999999994" customHeight="1" x14ac:dyDescent="0.25">
      <c r="B397" s="7"/>
      <c r="C397" s="11" t="s">
        <v>14</v>
      </c>
      <c r="D397" s="14" t="s">
        <v>309</v>
      </c>
      <c r="E397" s="14" t="s">
        <v>310</v>
      </c>
      <c r="F397" s="14" t="s">
        <v>311</v>
      </c>
      <c r="G397" s="14" t="s">
        <v>211</v>
      </c>
      <c r="H397" s="14" t="s">
        <v>215</v>
      </c>
      <c r="I397" s="11" t="s">
        <v>313</v>
      </c>
      <c r="J397" s="11" t="s">
        <v>208</v>
      </c>
      <c r="K397" s="11" t="s">
        <v>214</v>
      </c>
      <c r="L397" s="11">
        <v>20</v>
      </c>
      <c r="M397" s="12">
        <v>22.5</v>
      </c>
      <c r="N397" s="12">
        <v>45</v>
      </c>
      <c r="O397" s="13"/>
    </row>
    <row r="398" spans="2:15" ht="80.099999999999994" customHeight="1" x14ac:dyDescent="0.25">
      <c r="B398" s="7"/>
      <c r="C398" s="11" t="s">
        <v>14</v>
      </c>
      <c r="D398" s="14" t="s">
        <v>314</v>
      </c>
      <c r="E398" s="14" t="s">
        <v>310</v>
      </c>
      <c r="F398" s="14" t="s">
        <v>37</v>
      </c>
      <c r="G398" s="14" t="s">
        <v>211</v>
      </c>
      <c r="H398" s="14" t="s">
        <v>212</v>
      </c>
      <c r="I398" s="11" t="s">
        <v>315</v>
      </c>
      <c r="J398" s="11" t="s">
        <v>208</v>
      </c>
      <c r="K398" s="11" t="s">
        <v>214</v>
      </c>
      <c r="L398" s="11">
        <v>50</v>
      </c>
      <c r="M398" s="12">
        <v>22.5</v>
      </c>
      <c r="N398" s="12">
        <v>45</v>
      </c>
      <c r="O398" s="13"/>
    </row>
    <row r="399" spans="2:15" ht="80.099999999999994" customHeight="1" x14ac:dyDescent="0.25">
      <c r="B399" s="7"/>
      <c r="C399" s="11" t="s">
        <v>14</v>
      </c>
      <c r="D399" s="14" t="s">
        <v>314</v>
      </c>
      <c r="E399" s="14" t="s">
        <v>310</v>
      </c>
      <c r="F399" s="14" t="s">
        <v>37</v>
      </c>
      <c r="G399" s="14" t="s">
        <v>211</v>
      </c>
      <c r="H399" s="14" t="s">
        <v>215</v>
      </c>
      <c r="I399" s="11" t="s">
        <v>316</v>
      </c>
      <c r="J399" s="11" t="s">
        <v>208</v>
      </c>
      <c r="K399" s="11" t="s">
        <v>214</v>
      </c>
      <c r="L399" s="11">
        <v>50</v>
      </c>
      <c r="M399" s="12">
        <v>22.5</v>
      </c>
      <c r="N399" s="12">
        <v>45</v>
      </c>
      <c r="O399" s="13"/>
    </row>
    <row r="400" spans="2:15" ht="80.099999999999994" customHeight="1" x14ac:dyDescent="0.25">
      <c r="B400" s="7"/>
      <c r="C400" s="11" t="s">
        <v>14</v>
      </c>
      <c r="D400" s="14" t="s">
        <v>715</v>
      </c>
      <c r="E400" s="14" t="s">
        <v>716</v>
      </c>
      <c r="F400" s="14" t="s">
        <v>717</v>
      </c>
      <c r="G400" s="14" t="s">
        <v>211</v>
      </c>
      <c r="H400" s="14" t="s">
        <v>220</v>
      </c>
      <c r="I400" s="11" t="s">
        <v>718</v>
      </c>
      <c r="J400" s="11" t="s">
        <v>208</v>
      </c>
      <c r="K400" s="11" t="s">
        <v>22</v>
      </c>
      <c r="L400" s="11">
        <v>6</v>
      </c>
      <c r="M400" s="12">
        <v>15</v>
      </c>
      <c r="N400" s="12">
        <v>30</v>
      </c>
      <c r="O400" s="13"/>
    </row>
    <row r="401" spans="2:15" ht="80.099999999999994" customHeight="1" x14ac:dyDescent="0.25">
      <c r="B401" s="7"/>
      <c r="C401" s="11" t="s">
        <v>14</v>
      </c>
      <c r="D401" s="14" t="s">
        <v>309</v>
      </c>
      <c r="E401" s="14" t="s">
        <v>310</v>
      </c>
      <c r="F401" s="14" t="s">
        <v>311</v>
      </c>
      <c r="G401" s="14" t="s">
        <v>211</v>
      </c>
      <c r="H401" s="14" t="s">
        <v>212</v>
      </c>
      <c r="I401" s="11" t="s">
        <v>312</v>
      </c>
      <c r="J401" s="11" t="s">
        <v>208</v>
      </c>
      <c r="K401" s="11" t="s">
        <v>22</v>
      </c>
      <c r="L401" s="11">
        <v>2</v>
      </c>
      <c r="M401" s="12">
        <v>22.5</v>
      </c>
      <c r="N401" s="12">
        <v>45</v>
      </c>
      <c r="O401" s="13"/>
    </row>
    <row r="402" spans="2:15" ht="80.099999999999994" customHeight="1" x14ac:dyDescent="0.25">
      <c r="B402" s="7"/>
      <c r="C402" s="11" t="s">
        <v>14</v>
      </c>
      <c r="D402" s="14" t="s">
        <v>309</v>
      </c>
      <c r="E402" s="14" t="s">
        <v>310</v>
      </c>
      <c r="F402" s="14" t="s">
        <v>311</v>
      </c>
      <c r="G402" s="14" t="s">
        <v>211</v>
      </c>
      <c r="H402" s="14" t="s">
        <v>215</v>
      </c>
      <c r="I402" s="11" t="s">
        <v>313</v>
      </c>
      <c r="J402" s="11" t="s">
        <v>208</v>
      </c>
      <c r="K402" s="11" t="s">
        <v>214</v>
      </c>
      <c r="L402" s="11">
        <v>1</v>
      </c>
      <c r="M402" s="12">
        <v>22.5</v>
      </c>
      <c r="N402" s="12">
        <v>45</v>
      </c>
      <c r="O402" s="13"/>
    </row>
    <row r="403" spans="2:15" ht="80.099999999999994" customHeight="1" x14ac:dyDescent="0.25">
      <c r="B403" s="7"/>
      <c r="C403" s="11" t="s">
        <v>14</v>
      </c>
      <c r="D403" s="14" t="s">
        <v>314</v>
      </c>
      <c r="E403" s="14" t="s">
        <v>310</v>
      </c>
      <c r="F403" s="14" t="s">
        <v>37</v>
      </c>
      <c r="G403" s="14" t="s">
        <v>211</v>
      </c>
      <c r="H403" s="14" t="s">
        <v>212</v>
      </c>
      <c r="I403" s="11" t="s">
        <v>315</v>
      </c>
      <c r="J403" s="11" t="s">
        <v>208</v>
      </c>
      <c r="K403" s="11" t="s">
        <v>214</v>
      </c>
      <c r="L403" s="11">
        <v>2</v>
      </c>
      <c r="M403" s="12">
        <v>22.5</v>
      </c>
      <c r="N403" s="12">
        <v>45</v>
      </c>
      <c r="O403" s="13"/>
    </row>
    <row r="404" spans="2:15" ht="80.099999999999994" customHeight="1" x14ac:dyDescent="0.25">
      <c r="B404" s="7"/>
      <c r="C404" s="11" t="s">
        <v>14</v>
      </c>
      <c r="D404" s="14" t="s">
        <v>314</v>
      </c>
      <c r="E404" s="14" t="s">
        <v>310</v>
      </c>
      <c r="F404" s="14" t="s">
        <v>37</v>
      </c>
      <c r="G404" s="14" t="s">
        <v>211</v>
      </c>
      <c r="H404" s="14" t="s">
        <v>215</v>
      </c>
      <c r="I404" s="11" t="s">
        <v>316</v>
      </c>
      <c r="J404" s="11" t="s">
        <v>208</v>
      </c>
      <c r="K404" s="11" t="s">
        <v>214</v>
      </c>
      <c r="L404" s="11">
        <v>1</v>
      </c>
      <c r="M404" s="12">
        <v>22.5</v>
      </c>
      <c r="N404" s="12">
        <v>45</v>
      </c>
      <c r="O404" s="13"/>
    </row>
  </sheetData>
  <autoFilter ref="B7:O404"/>
  <mergeCells count="1">
    <mergeCell ref="B2:D4"/>
  </mergeCells>
  <pageMargins left="0.7" right="0.7" top="0.75" bottom="0.75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4" ma:contentTypeDescription="Create a new document." ma:contentTypeScope="" ma:versionID="e3e27f88a551e01aa3e265e754b2822e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b804aac495d8914d598750a245723590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Props1.xml><?xml version="1.0" encoding="utf-8"?>
<ds:datastoreItem xmlns:ds="http://schemas.openxmlformats.org/officeDocument/2006/customXml" ds:itemID="{B79C1E7C-F0FF-4C76-9955-3640CABFF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A5881-649A-4CCF-91D5-7B901047F7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F2C5D5-520E-4587-87DE-07C310B44D7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e1f2e42-5a2d-4553-8d38-dc4d96b4f849"/>
    <ds:schemaRef ds:uri="http://schemas.microsoft.com/office/2006/documentManagement/types"/>
    <ds:schemaRef ds:uri="http://purl.org/dc/elements/1.1/"/>
    <ds:schemaRef ds:uri="http://schemas.microsoft.com/office/2006/metadata/properties"/>
    <ds:schemaRef ds:uri="4ac5d958-72d1-4588-bc39-6df563ef5ed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2023-10-27T15:45:28Z</dcterms:created>
  <dcterms:modified xsi:type="dcterms:W3CDTF">2023-11-02T09:29:05Z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